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E:\ \CIA 2021-22 MGDC BOTANY\"/>
    </mc:Choice>
  </mc:AlternateContent>
  <xr:revisionPtr revIDLastSave="0" documentId="13_ncr:1_{C703DEA7-09AE-4A68-A731-534690AF318A}" xr6:coauthVersionLast="47" xr6:coauthVersionMax="47" xr10:uidLastSave="{00000000-0000-0000-0000-000000000000}"/>
  <bookViews>
    <workbookView xWindow="-120" yWindow="-120" windowWidth="15600" windowHeight="11160" activeTab="2" xr2:uid="{00000000-000D-0000-FFFF-FFFF00000000}"/>
  </bookViews>
  <sheets>
    <sheet name="I BZC P-II" sheetId="4" r:id="rId1"/>
    <sheet name="II BZC IV A" sheetId="9" r:id="rId2"/>
    <sheet name="II BZC IV B" sheetId="10" r:id="rId3"/>
    <sheet name="III BZC VII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9" l="1"/>
  <c r="Q14" i="9"/>
  <c r="Q13" i="9"/>
  <c r="Q12" i="9"/>
  <c r="Q11" i="9"/>
  <c r="Q10" i="9"/>
  <c r="Q9" i="9"/>
  <c r="Q8" i="9"/>
  <c r="Q7" i="9"/>
</calcChain>
</file>

<file path=xl/sharedStrings.xml><?xml version="1.0" encoding="utf-8"?>
<sst xmlns="http://schemas.openxmlformats.org/spreadsheetml/2006/main" count="338" uniqueCount="91">
  <si>
    <r>
      <rPr>
        <b/>
        <sz val="18"/>
        <rFont val="Calibri"/>
        <family val="2"/>
      </rPr>
      <t xml:space="preserve">COMMISSIONERATE OF COLLEGIATE EDUCATION
</t>
    </r>
    <r>
      <rPr>
        <b/>
        <sz val="16"/>
        <rFont val="Calibri"/>
        <family val="2"/>
      </rPr>
      <t xml:space="preserve">GOVERNMENT OF ANDHRAPRADESH
</t>
    </r>
    <r>
      <rPr>
        <b/>
        <sz val="14"/>
        <rFont val="Calibri"/>
        <family val="2"/>
      </rPr>
      <t>STUDENT EVALUATION REPORT (CONSOLIDATED)</t>
    </r>
  </si>
  <si>
    <t>Name of the Faculty: CHAPALA ABHINAY</t>
  </si>
  <si>
    <t>Subject: BOTANY</t>
  </si>
  <si>
    <t xml:space="preserve">Semester:  II </t>
  </si>
  <si>
    <t xml:space="preserve">  Title of the Paper: BASICS OF VASCULAR PLANTS,                                                                                                                                                                                                                                                                                                            TAXONAMY OF ANGIOSPERMS AND PLANT PHYGEOGRAPHY</t>
  </si>
  <si>
    <r>
      <rPr>
        <sz val="11"/>
        <rFont val="Calibri"/>
        <family val="2"/>
      </rPr>
      <t>S.No.</t>
    </r>
  </si>
  <si>
    <r>
      <rPr>
        <sz val="11"/>
        <rFont val="Calibri"/>
        <family val="2"/>
      </rPr>
      <t>Student ID</t>
    </r>
  </si>
  <si>
    <t>Name of the Student</t>
  </si>
  <si>
    <r>
      <rPr>
        <sz val="11"/>
        <rFont val="Calibri"/>
        <family val="2"/>
      </rPr>
      <t>Programme Code</t>
    </r>
  </si>
  <si>
    <r>
      <rPr>
        <sz val="11"/>
        <rFont val="Calibri"/>
        <family val="2"/>
      </rPr>
      <t>Programme Name</t>
    </r>
  </si>
  <si>
    <r>
      <rPr>
        <sz val="11"/>
        <rFont val="Calibri"/>
        <family val="2"/>
      </rPr>
      <t>Specialisation code</t>
    </r>
  </si>
  <si>
    <r>
      <rPr>
        <sz val="11"/>
        <rFont val="Calibri"/>
        <family val="2"/>
      </rPr>
      <t>Specialisation</t>
    </r>
  </si>
  <si>
    <r>
      <rPr>
        <sz val="11"/>
        <rFont val="Calibri"/>
        <family val="2"/>
      </rPr>
      <t>Course code</t>
    </r>
  </si>
  <si>
    <r>
      <rPr>
        <sz val="11"/>
        <rFont val="Calibri"/>
        <family val="2"/>
      </rPr>
      <t>Course Name</t>
    </r>
  </si>
  <si>
    <r>
      <rPr>
        <sz val="9"/>
        <rFont val="Calibri"/>
        <family val="2"/>
      </rPr>
      <t>University Register No</t>
    </r>
  </si>
  <si>
    <t>Continuous Internal Assessment</t>
  </si>
  <si>
    <t>Sem End Exam marks</t>
  </si>
  <si>
    <t>Total(CA+SE)</t>
  </si>
  <si>
    <t>Result</t>
  </si>
  <si>
    <t>Practical Marks</t>
  </si>
  <si>
    <r>
      <rPr>
        <sz val="11"/>
        <rFont val="Calibri"/>
        <family val="2"/>
      </rPr>
      <t>Remarks</t>
    </r>
  </si>
  <si>
    <t>Mid Exam-1</t>
  </si>
  <si>
    <t>Mid Exam-1]2</t>
  </si>
  <si>
    <t>TotalAvarage (Mid1+Mid2)</t>
  </si>
  <si>
    <t>Assignments</t>
  </si>
  <si>
    <t>Seminar/GD/Field Trip etc</t>
  </si>
  <si>
    <t>Total(I+II+III)</t>
  </si>
  <si>
    <r>
      <rPr>
        <sz val="11"/>
        <rFont val="Calibri"/>
        <family val="2"/>
      </rPr>
      <t>I</t>
    </r>
  </si>
  <si>
    <r>
      <rPr>
        <sz val="11"/>
        <rFont val="Calibri"/>
        <family val="2"/>
      </rPr>
      <t>II</t>
    </r>
  </si>
  <si>
    <r>
      <rPr>
        <sz val="11"/>
        <rFont val="Calibri"/>
        <family val="2"/>
      </rPr>
      <t>III</t>
    </r>
  </si>
  <si>
    <r>
      <rPr>
        <sz val="11"/>
        <rFont val="Calibri"/>
        <family val="2"/>
      </rPr>
      <t>P/F</t>
    </r>
  </si>
  <si>
    <t>CH.MALINI</t>
  </si>
  <si>
    <t>CBCS 2020-21</t>
  </si>
  <si>
    <t>UG PROGRAMME (4 YEARS)</t>
  </si>
  <si>
    <t>C.B.Z</t>
  </si>
  <si>
    <t>B.Sc</t>
  </si>
  <si>
    <t>B+</t>
  </si>
  <si>
    <t>PASS</t>
  </si>
  <si>
    <t>D.SREE RAMYA</t>
  </si>
  <si>
    <t>D.BALA MANIKANTA</t>
  </si>
  <si>
    <t>C</t>
  </si>
  <si>
    <t>G.NAGA SANJAY</t>
  </si>
  <si>
    <t>F</t>
  </si>
  <si>
    <t>FAIL</t>
  </si>
  <si>
    <t>G.PAUL SUDHAKAR BABU</t>
  </si>
  <si>
    <t>AB</t>
  </si>
  <si>
    <t>L.DIVYA</t>
  </si>
  <si>
    <t>L.SUNANDA</t>
  </si>
  <si>
    <t>L.V.V.RAVINDRA</t>
  </si>
  <si>
    <t>M.SWATHI DURGA</t>
  </si>
  <si>
    <t>N.SATYA</t>
  </si>
  <si>
    <t>P.FLORENCE</t>
  </si>
  <si>
    <t>A+</t>
  </si>
  <si>
    <t>P.SANDEEP KUMAR</t>
  </si>
  <si>
    <t>P.RAJEEV</t>
  </si>
  <si>
    <t>R.GOWTHAMI</t>
  </si>
  <si>
    <t>T.KRUPADEEPTHI</t>
  </si>
  <si>
    <t>B</t>
  </si>
  <si>
    <t>T.LAKSHMI DURGA</t>
  </si>
  <si>
    <t>T.REVATHI</t>
  </si>
  <si>
    <t>U.SATYA DURGA</t>
  </si>
  <si>
    <t>A</t>
  </si>
  <si>
    <t>V.KONDABABU</t>
  </si>
  <si>
    <t>V.MANASA</t>
  </si>
  <si>
    <t>V.DEEPAK</t>
  </si>
  <si>
    <t>Y.ISWARYA</t>
  </si>
  <si>
    <t>Signature of the Lecturer</t>
  </si>
  <si>
    <t>Signature of the Lecturer-In-Charge</t>
  </si>
  <si>
    <t>Signature of the Pricipal</t>
  </si>
  <si>
    <t xml:space="preserve">Semester:  IV  </t>
  </si>
  <si>
    <t xml:space="preserve"> Title of the Paper: IVA  PLANT PHYSIOLOGY</t>
  </si>
  <si>
    <t>A.BHAVIKA</t>
  </si>
  <si>
    <t>UG PROGRAMME (4 YEARS HONOURS)</t>
  </si>
  <si>
    <t>B.ADHI LAKSHMI</t>
  </si>
  <si>
    <t>D.V.N. DURGA LAKSHMI</t>
  </si>
  <si>
    <t>D.JEEVA RATNAM</t>
  </si>
  <si>
    <t>G.SYAMALA</t>
  </si>
  <si>
    <t>K.ANITHA KUMARI</t>
  </si>
  <si>
    <t>M.CHANDRAMOULI</t>
  </si>
  <si>
    <t>P.VIJITHA</t>
  </si>
  <si>
    <t>T.LAKSHMI SIREESHA</t>
  </si>
  <si>
    <t xml:space="preserve"> Title of the Paper: PAPER- IVB : CELL BIOLOGY ,GENETICS AND PLANT BREEDING</t>
  </si>
  <si>
    <t xml:space="preserve">Semester:  VI  </t>
  </si>
  <si>
    <t xml:space="preserve"> Title of the Paper: VII - PLANT TISSUE CULTURE AND PLANT BIOTECHNOLOGY</t>
  </si>
  <si>
    <t>K,.VEERENDRA</t>
  </si>
  <si>
    <t xml:space="preserve">CBCS </t>
  </si>
  <si>
    <t>UG PROGRAMME</t>
  </si>
  <si>
    <t>K.CHAITANYA</t>
  </si>
  <si>
    <t>K.SUCHITRA</t>
  </si>
  <si>
    <t>N.PUSHPA SRI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</si>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</sst>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8"/>
      <name val="Times New Roman"/>
      <family val="1"/>
    </font>
    <font>
      <sz val="8"/>
      <name val="Book Antiqua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Times New Roman"/>
      <family val="1"/>
    </font>
    <font>
      <sz val="8"/>
      <color theme="1"/>
      <name val="Book Antiqua"/>
      <family val="1"/>
    </font>
    <font>
      <sz val="8"/>
      <color theme="1"/>
      <name val="Cambria"/>
      <family val="1"/>
      <scheme val="major"/>
    </font>
    <font>
      <sz val="8"/>
      <color theme="1"/>
      <name val="Times New Roman"/>
      <family val="1"/>
    </font>
    <font>
      <sz val="12"/>
      <name val="Book Antiqua"/>
      <family val="1"/>
    </font>
    <font>
      <sz val="11"/>
      <color theme="1"/>
      <name val="Calibri"/>
      <family val="2"/>
      <scheme val="minor"/>
    </font>
    <font>
      <sz val="9"/>
      <color theme="1"/>
      <name val="Book Antiqua"/>
      <family val="1"/>
    </font>
    <font>
      <sz val="11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3" fillId="0" borderId="0"/>
  </cellStyleXfs>
  <cellXfs count="120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textRotation="255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1" fontId="10" fillId="0" borderId="0" xfId="0" applyNumberFormat="1" applyFont="1" applyAlignment="1">
      <alignment horizontal="center" vertical="center" shrinkToFit="1"/>
    </xf>
    <xf numFmtId="0" fontId="12" fillId="0" borderId="9" xfId="0" applyFont="1" applyBorder="1" applyAlignment="1">
      <alignment horizontal="center" textRotation="90" wrapTex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center"/>
    </xf>
    <xf numFmtId="0" fontId="14" fillId="0" borderId="9" xfId="1" applyFont="1" applyBorder="1"/>
    <xf numFmtId="0" fontId="14" fillId="0" borderId="9" xfId="1" applyFont="1" applyBorder="1" applyAlignment="1">
      <alignment horizontal="center"/>
    </xf>
    <xf numFmtId="1" fontId="13" fillId="0" borderId="9" xfId="0" applyNumberFormat="1" applyFont="1" applyBorder="1" applyAlignment="1">
      <alignment horizontal="center" vertical="center" shrinkToFit="1"/>
    </xf>
    <xf numFmtId="1" fontId="7" fillId="0" borderId="13" xfId="0" applyNumberFormat="1" applyFont="1" applyBorder="1" applyAlignment="1">
      <alignment horizontal="center" vertical="center"/>
    </xf>
    <xf numFmtId="0" fontId="14" fillId="0" borderId="12" xfId="1" applyFont="1" applyBorder="1"/>
    <xf numFmtId="0" fontId="14" fillId="0" borderId="12" xfId="1" applyFont="1" applyBorder="1" applyAlignment="1">
      <alignment horizontal="center"/>
    </xf>
    <xf numFmtId="1" fontId="13" fillId="0" borderId="12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 textRotation="255"/>
    </xf>
    <xf numFmtId="0" fontId="13" fillId="0" borderId="15" xfId="0" applyFont="1" applyBorder="1" applyAlignment="1">
      <alignment horizontal="center" vertical="top"/>
    </xf>
    <xf numFmtId="1" fontId="15" fillId="0" borderId="15" xfId="0" applyNumberFormat="1" applyFont="1" applyBorder="1" applyAlignment="1">
      <alignment horizontal="center" vertical="center" shrinkToFit="1"/>
    </xf>
    <xf numFmtId="1" fontId="13" fillId="0" borderId="15" xfId="0" applyNumberFormat="1" applyFont="1" applyBorder="1" applyAlignment="1">
      <alignment horizontal="center" vertical="center" shrinkToFit="1"/>
    </xf>
    <xf numFmtId="1" fontId="15" fillId="0" borderId="15" xfId="0" applyNumberFormat="1" applyFont="1" applyBorder="1" applyAlignment="1">
      <alignment horizontal="right" vertical="top" shrinkToFit="1"/>
    </xf>
    <xf numFmtId="0" fontId="16" fillId="0" borderId="0" xfId="0" applyFont="1" applyAlignment="1">
      <alignment vertical="center" textRotation="255"/>
    </xf>
    <xf numFmtId="0" fontId="11" fillId="0" borderId="0" xfId="0" applyFont="1" applyAlignment="1">
      <alignment horizontal="center" wrapText="1"/>
    </xf>
    <xf numFmtId="1" fontId="16" fillId="0" borderId="0" xfId="0" applyNumberFormat="1" applyFont="1" applyAlignment="1">
      <alignment horizontal="center" vertical="center" shrinkToFit="1"/>
    </xf>
    <xf numFmtId="1" fontId="10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vertical="center" textRotation="255"/>
    </xf>
    <xf numFmtId="1" fontId="17" fillId="0" borderId="0" xfId="0" applyNumberFormat="1" applyFont="1" applyAlignment="1">
      <alignment horizontal="center" vertical="top" shrinkToFit="1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1" fontId="15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left" vertical="center"/>
    </xf>
    <xf numFmtId="1" fontId="21" fillId="0" borderId="9" xfId="1" applyNumberFormat="1" applyFont="1" applyBorder="1" applyAlignment="1">
      <alignment horizontal="left" vertical="center"/>
    </xf>
    <xf numFmtId="1" fontId="22" fillId="0" borderId="10" xfId="0" applyNumberFormat="1" applyFont="1" applyBorder="1" applyAlignment="1">
      <alignment horizontal="center" vertical="center"/>
    </xf>
    <xf numFmtId="0" fontId="23" fillId="0" borderId="9" xfId="1" applyBorder="1"/>
    <xf numFmtId="1" fontId="23" fillId="0" borderId="9" xfId="1" applyNumberFormat="1" applyBorder="1"/>
    <xf numFmtId="0" fontId="23" fillId="0" borderId="9" xfId="1" applyBorder="1" applyAlignment="1">
      <alignment horizontal="center"/>
    </xf>
    <xf numFmtId="1" fontId="16" fillId="0" borderId="9" xfId="0" applyNumberFormat="1" applyFont="1" applyBorder="1" applyAlignment="1">
      <alignment horizontal="center" vertical="center" shrinkToFit="1"/>
    </xf>
    <xf numFmtId="1" fontId="24" fillId="0" borderId="9" xfId="1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 shrinkToFit="1"/>
    </xf>
    <xf numFmtId="1" fontId="25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shrinkToFit="1"/>
    </xf>
    <xf numFmtId="1" fontId="26" fillId="0" borderId="10" xfId="0" applyNumberFormat="1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 wrapText="1" shrinkToFit="1"/>
    </xf>
    <xf numFmtId="1" fontId="7" fillId="0" borderId="9" xfId="0" applyNumberFormat="1" applyFont="1" applyBorder="1" applyAlignment="1">
      <alignment horizontal="center" vertical="center" wrapText="1"/>
    </xf>
    <xf numFmtId="1" fontId="28" fillId="0" borderId="9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shrinkToFit="1"/>
    </xf>
    <xf numFmtId="1" fontId="28" fillId="0" borderId="9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textRotation="90" wrapTex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6" fillId="0" borderId="9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left" textRotation="90" wrapText="1"/>
    </xf>
    <xf numFmtId="0" fontId="6" fillId="0" borderId="9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textRotation="255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675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311215</xdr:colOff>
      <xdr:row>0</xdr:row>
      <xdr:rowOff>123045</xdr:rowOff>
    </xdr:from>
    <xdr:ext cx="665616" cy="6151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775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120"/>
          <a:ext cx="709295" cy="6946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workbookViewId="0">
      <selection sqref="A1:XFD1048576"/>
    </sheetView>
  </sheetViews>
  <sheetFormatPr defaultColWidth="9" defaultRowHeight="12.75" x14ac:dyDescent="0.2"/>
  <cols>
    <col min="1" max="1" width="4.5" customWidth="1"/>
    <col min="2" max="2" width="6.1640625" customWidth="1"/>
    <col min="3" max="3" width="25.5" customWidth="1"/>
    <col min="4" max="4" width="4.6640625" customWidth="1"/>
    <col min="5" max="5" width="4.5" customWidth="1"/>
    <col min="6" max="6" width="4" customWidth="1"/>
    <col min="7" max="7" width="4.33203125" customWidth="1"/>
    <col min="8" max="8" width="4.5" customWidth="1"/>
    <col min="9" max="9" width="4.1640625" customWidth="1"/>
    <col min="10" max="10" width="15.83203125" customWidth="1"/>
    <col min="11" max="12" width="6.33203125" customWidth="1"/>
    <col min="13" max="15" width="5.5" customWidth="1"/>
    <col min="16" max="16" width="6.5" customWidth="1"/>
    <col min="17" max="17" width="5.1640625" customWidth="1"/>
    <col min="18" max="18" width="6" customWidth="1"/>
    <col min="19" max="19" width="7.33203125" customWidth="1"/>
  </cols>
  <sheetData>
    <row r="1" spans="1:23" ht="74.25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3" s="1" customFormat="1" ht="40.15" customHeight="1" x14ac:dyDescent="0.2">
      <c r="A2" s="111" t="s">
        <v>1</v>
      </c>
      <c r="B2" s="112"/>
      <c r="C2" s="112"/>
      <c r="D2" s="112"/>
      <c r="E2" s="113"/>
      <c r="F2" s="5"/>
      <c r="G2" s="114" t="s">
        <v>2</v>
      </c>
      <c r="H2" s="112"/>
      <c r="I2" s="112"/>
      <c r="J2" s="113"/>
      <c r="K2" s="5"/>
      <c r="L2" s="114" t="s">
        <v>3</v>
      </c>
      <c r="M2" s="112"/>
      <c r="N2" s="113"/>
      <c r="O2" s="5"/>
      <c r="P2" s="114" t="s">
        <v>4</v>
      </c>
      <c r="Q2" s="112"/>
      <c r="R2" s="112"/>
      <c r="S2" s="112"/>
      <c r="T2" s="112"/>
      <c r="U2" s="112"/>
      <c r="V2" s="115"/>
    </row>
    <row r="3" spans="1:23" x14ac:dyDescent="0.2">
      <c r="A3" s="96" t="s">
        <v>5</v>
      </c>
      <c r="B3" s="97" t="s">
        <v>6</v>
      </c>
      <c r="C3" s="98" t="s">
        <v>7</v>
      </c>
      <c r="D3" s="99" t="s">
        <v>8</v>
      </c>
      <c r="E3" s="99" t="s">
        <v>9</v>
      </c>
      <c r="F3" s="99" t="s">
        <v>10</v>
      </c>
      <c r="G3" s="99" t="s">
        <v>11</v>
      </c>
      <c r="H3" s="99" t="s">
        <v>12</v>
      </c>
      <c r="I3" s="99" t="s">
        <v>13</v>
      </c>
      <c r="J3" s="107" t="s">
        <v>14</v>
      </c>
      <c r="K3" s="101" t="s">
        <v>15</v>
      </c>
      <c r="L3" s="101"/>
      <c r="M3" s="101"/>
      <c r="N3" s="101"/>
      <c r="O3" s="101"/>
      <c r="P3" s="101"/>
      <c r="Q3" s="95" t="s">
        <v>16</v>
      </c>
      <c r="R3" s="91" t="s">
        <v>17</v>
      </c>
      <c r="S3" s="91" t="s">
        <v>18</v>
      </c>
      <c r="T3" s="91" t="s">
        <v>19</v>
      </c>
      <c r="U3" s="91" t="s">
        <v>18</v>
      </c>
      <c r="V3" s="93" t="s">
        <v>20</v>
      </c>
    </row>
    <row r="4" spans="1:23" ht="99.75" x14ac:dyDescent="0.2">
      <c r="A4" s="96"/>
      <c r="B4" s="97"/>
      <c r="C4" s="98"/>
      <c r="D4" s="99"/>
      <c r="E4" s="99"/>
      <c r="F4" s="99"/>
      <c r="G4" s="99"/>
      <c r="H4" s="99"/>
      <c r="I4" s="99"/>
      <c r="J4" s="107"/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95"/>
      <c r="R4" s="91"/>
      <c r="S4" s="91"/>
      <c r="T4" s="91"/>
      <c r="U4" s="91"/>
      <c r="V4" s="93"/>
      <c r="W4" s="49"/>
    </row>
    <row r="5" spans="1:23" ht="15" x14ac:dyDescent="0.2">
      <c r="A5" s="96"/>
      <c r="B5" s="97"/>
      <c r="C5" s="98"/>
      <c r="D5" s="99"/>
      <c r="E5" s="99"/>
      <c r="F5" s="99"/>
      <c r="G5" s="99"/>
      <c r="H5" s="99"/>
      <c r="I5" s="99"/>
      <c r="J5" s="107"/>
      <c r="K5" s="94">
        <v>15</v>
      </c>
      <c r="L5" s="94">
        <v>15</v>
      </c>
      <c r="M5" s="28" t="s">
        <v>27</v>
      </c>
      <c r="N5" s="29" t="s">
        <v>28</v>
      </c>
      <c r="O5" s="29" t="s">
        <v>29</v>
      </c>
      <c r="P5" s="94">
        <v>25</v>
      </c>
      <c r="Q5" s="94">
        <v>75</v>
      </c>
      <c r="R5" s="94">
        <v>100</v>
      </c>
      <c r="S5" s="92" t="s">
        <v>30</v>
      </c>
      <c r="T5" s="94">
        <v>50</v>
      </c>
      <c r="U5" s="92" t="s">
        <v>30</v>
      </c>
      <c r="V5" s="93"/>
    </row>
    <row r="6" spans="1:23" ht="15" x14ac:dyDescent="0.2">
      <c r="A6" s="96"/>
      <c r="B6" s="97"/>
      <c r="C6" s="98"/>
      <c r="D6" s="99"/>
      <c r="E6" s="99"/>
      <c r="F6" s="99"/>
      <c r="G6" s="99"/>
      <c r="H6" s="99"/>
      <c r="I6" s="99"/>
      <c r="J6" s="107"/>
      <c r="K6" s="94"/>
      <c r="L6" s="94"/>
      <c r="M6" s="27">
        <v>15</v>
      </c>
      <c r="N6" s="27">
        <v>5</v>
      </c>
      <c r="O6" s="27">
        <v>5</v>
      </c>
      <c r="P6" s="94"/>
      <c r="Q6" s="94"/>
      <c r="R6" s="94"/>
      <c r="S6" s="92"/>
      <c r="T6" s="94"/>
      <c r="U6" s="92"/>
      <c r="V6" s="93"/>
      <c r="W6" s="50"/>
    </row>
    <row r="7" spans="1:23" s="3" customFormat="1" ht="15.6" customHeight="1" x14ac:dyDescent="0.2">
      <c r="A7" s="6">
        <v>1</v>
      </c>
      <c r="B7" s="7">
        <v>5398</v>
      </c>
      <c r="C7" s="79" t="s">
        <v>31</v>
      </c>
      <c r="D7" s="100" t="s">
        <v>32</v>
      </c>
      <c r="E7" s="105" t="s">
        <v>33</v>
      </c>
      <c r="F7" s="106">
        <v>10</v>
      </c>
      <c r="G7" s="100" t="s">
        <v>34</v>
      </c>
      <c r="H7" s="106">
        <v>71</v>
      </c>
      <c r="I7" s="105" t="s">
        <v>35</v>
      </c>
      <c r="J7" s="81">
        <v>210637110032</v>
      </c>
      <c r="K7" s="31">
        <v>13</v>
      </c>
      <c r="L7" s="31">
        <v>14</v>
      </c>
      <c r="M7" s="32">
        <v>14</v>
      </c>
      <c r="N7" s="82">
        <v>5</v>
      </c>
      <c r="O7" s="82">
        <v>4</v>
      </c>
      <c r="P7" s="33">
        <v>23</v>
      </c>
      <c r="Q7" s="83"/>
      <c r="R7" s="84" t="s">
        <v>36</v>
      </c>
      <c r="S7" s="7" t="s">
        <v>37</v>
      </c>
      <c r="T7" s="83">
        <v>48</v>
      </c>
      <c r="U7" s="7" t="s">
        <v>37</v>
      </c>
      <c r="V7" s="51"/>
      <c r="W7" s="85"/>
    </row>
    <row r="8" spans="1:23" s="3" customFormat="1" x14ac:dyDescent="0.2">
      <c r="A8" s="6">
        <v>2</v>
      </c>
      <c r="B8" s="7">
        <v>5443</v>
      </c>
      <c r="C8" s="79" t="s">
        <v>38</v>
      </c>
      <c r="D8" s="100"/>
      <c r="E8" s="105"/>
      <c r="F8" s="106"/>
      <c r="G8" s="100"/>
      <c r="H8" s="106"/>
      <c r="I8" s="105"/>
      <c r="J8" s="81">
        <v>210637110033</v>
      </c>
      <c r="K8" s="31">
        <v>14</v>
      </c>
      <c r="L8" s="31">
        <v>15</v>
      </c>
      <c r="M8" s="32">
        <v>15</v>
      </c>
      <c r="N8" s="82">
        <v>5</v>
      </c>
      <c r="O8" s="82">
        <v>5</v>
      </c>
      <c r="P8" s="33">
        <v>25</v>
      </c>
      <c r="Q8" s="83"/>
      <c r="R8" s="86" t="s">
        <v>36</v>
      </c>
      <c r="S8" s="7" t="s">
        <v>37</v>
      </c>
      <c r="T8" s="81">
        <v>50</v>
      </c>
      <c r="U8" s="7" t="s">
        <v>37</v>
      </c>
      <c r="V8" s="51"/>
      <c r="W8" s="85"/>
    </row>
    <row r="9" spans="1:23" s="3" customFormat="1" x14ac:dyDescent="0.2">
      <c r="A9" s="6">
        <v>3</v>
      </c>
      <c r="B9" s="7">
        <v>5472</v>
      </c>
      <c r="C9" s="79" t="s">
        <v>39</v>
      </c>
      <c r="D9" s="100"/>
      <c r="E9" s="105"/>
      <c r="F9" s="106"/>
      <c r="G9" s="100"/>
      <c r="H9" s="106"/>
      <c r="I9" s="105"/>
      <c r="J9" s="81">
        <v>210637110034</v>
      </c>
      <c r="K9" s="31">
        <v>13</v>
      </c>
      <c r="L9" s="31">
        <v>14</v>
      </c>
      <c r="M9" s="32">
        <v>14</v>
      </c>
      <c r="N9" s="82">
        <v>5</v>
      </c>
      <c r="O9" s="82">
        <v>4</v>
      </c>
      <c r="P9" s="33">
        <v>23</v>
      </c>
      <c r="Q9" s="83"/>
      <c r="R9" s="86" t="s">
        <v>40</v>
      </c>
      <c r="S9" s="7" t="s">
        <v>37</v>
      </c>
      <c r="T9" s="81">
        <v>46</v>
      </c>
      <c r="U9" s="7" t="s">
        <v>37</v>
      </c>
      <c r="V9" s="51"/>
      <c r="W9" s="85"/>
    </row>
    <row r="10" spans="1:23" s="3" customFormat="1" x14ac:dyDescent="0.2">
      <c r="A10" s="6">
        <v>4</v>
      </c>
      <c r="B10" s="7">
        <v>5403</v>
      </c>
      <c r="C10" s="79" t="s">
        <v>41</v>
      </c>
      <c r="D10" s="100"/>
      <c r="E10" s="105"/>
      <c r="F10" s="106"/>
      <c r="G10" s="100"/>
      <c r="H10" s="106"/>
      <c r="I10" s="105"/>
      <c r="J10" s="81">
        <v>210637110035</v>
      </c>
      <c r="K10" s="31">
        <v>10</v>
      </c>
      <c r="L10" s="31">
        <v>11</v>
      </c>
      <c r="M10" s="32">
        <v>11</v>
      </c>
      <c r="N10" s="82">
        <v>5</v>
      </c>
      <c r="O10" s="82">
        <v>4</v>
      </c>
      <c r="P10" s="33">
        <v>20</v>
      </c>
      <c r="Q10" s="83"/>
      <c r="R10" s="87" t="s">
        <v>42</v>
      </c>
      <c r="S10" s="7" t="s">
        <v>43</v>
      </c>
      <c r="T10" s="81">
        <v>41</v>
      </c>
      <c r="U10" s="7" t="s">
        <v>37</v>
      </c>
      <c r="V10" s="51"/>
      <c r="W10" s="85"/>
    </row>
    <row r="11" spans="1:23" s="3" customFormat="1" x14ac:dyDescent="0.2">
      <c r="A11" s="6">
        <v>5</v>
      </c>
      <c r="B11" s="7">
        <v>5511</v>
      </c>
      <c r="C11" s="79" t="s">
        <v>44</v>
      </c>
      <c r="D11" s="100"/>
      <c r="E11" s="105"/>
      <c r="F11" s="106"/>
      <c r="G11" s="100"/>
      <c r="H11" s="106"/>
      <c r="I11" s="105"/>
      <c r="J11" s="81">
        <v>210637110036</v>
      </c>
      <c r="K11" s="31">
        <v>11</v>
      </c>
      <c r="L11" s="31">
        <v>11</v>
      </c>
      <c r="M11" s="32">
        <v>11</v>
      </c>
      <c r="N11" s="82">
        <v>5</v>
      </c>
      <c r="O11" s="82">
        <v>4</v>
      </c>
      <c r="P11" s="33">
        <v>20</v>
      </c>
      <c r="Q11" s="83"/>
      <c r="R11" s="87" t="s">
        <v>42</v>
      </c>
      <c r="S11" s="7" t="s">
        <v>43</v>
      </c>
      <c r="T11" s="81" t="s">
        <v>45</v>
      </c>
      <c r="U11" s="7" t="s">
        <v>37</v>
      </c>
      <c r="V11" s="51"/>
      <c r="W11" s="85"/>
    </row>
    <row r="12" spans="1:23" s="3" customFormat="1" x14ac:dyDescent="0.2">
      <c r="A12" s="6">
        <v>6</v>
      </c>
      <c r="B12" s="7">
        <v>5439</v>
      </c>
      <c r="C12" s="79" t="s">
        <v>46</v>
      </c>
      <c r="D12" s="100"/>
      <c r="E12" s="105"/>
      <c r="F12" s="106"/>
      <c r="G12" s="100"/>
      <c r="H12" s="106"/>
      <c r="I12" s="105"/>
      <c r="J12" s="81">
        <v>210637110037</v>
      </c>
      <c r="K12" s="31">
        <v>13</v>
      </c>
      <c r="L12" s="31">
        <v>10</v>
      </c>
      <c r="M12" s="32">
        <v>12</v>
      </c>
      <c r="N12" s="82">
        <v>5</v>
      </c>
      <c r="O12" s="82">
        <v>5</v>
      </c>
      <c r="P12" s="33">
        <v>22</v>
      </c>
      <c r="Q12" s="83"/>
      <c r="R12" s="86" t="s">
        <v>36</v>
      </c>
      <c r="S12" s="7" t="s">
        <v>37</v>
      </c>
      <c r="T12" s="81">
        <v>47</v>
      </c>
      <c r="U12" s="7" t="s">
        <v>37</v>
      </c>
      <c r="V12" s="51"/>
      <c r="W12" s="85"/>
    </row>
    <row r="13" spans="1:23" s="3" customFormat="1" x14ac:dyDescent="0.2">
      <c r="A13" s="6">
        <v>7</v>
      </c>
      <c r="B13" s="7">
        <v>5441</v>
      </c>
      <c r="C13" s="79" t="s">
        <v>47</v>
      </c>
      <c r="D13" s="100"/>
      <c r="E13" s="105"/>
      <c r="F13" s="106"/>
      <c r="G13" s="100"/>
      <c r="H13" s="106"/>
      <c r="I13" s="105"/>
      <c r="J13" s="81">
        <v>210637110038</v>
      </c>
      <c r="K13" s="31">
        <v>12</v>
      </c>
      <c r="L13" s="31">
        <v>13</v>
      </c>
      <c r="M13" s="32">
        <v>13</v>
      </c>
      <c r="N13" s="82">
        <v>5</v>
      </c>
      <c r="O13" s="82">
        <v>5</v>
      </c>
      <c r="P13" s="33">
        <v>23</v>
      </c>
      <c r="Q13" s="83"/>
      <c r="R13" s="87" t="s">
        <v>42</v>
      </c>
      <c r="S13" s="7" t="s">
        <v>43</v>
      </c>
      <c r="T13" s="81">
        <v>46</v>
      </c>
      <c r="U13" s="7" t="s">
        <v>37</v>
      </c>
      <c r="V13" s="51"/>
      <c r="W13" s="85"/>
    </row>
    <row r="14" spans="1:23" s="3" customFormat="1" x14ac:dyDescent="0.2">
      <c r="A14" s="6">
        <v>8</v>
      </c>
      <c r="B14" s="7">
        <v>5394</v>
      </c>
      <c r="C14" s="79" t="s">
        <v>48</v>
      </c>
      <c r="D14" s="100"/>
      <c r="E14" s="105"/>
      <c r="F14" s="106"/>
      <c r="G14" s="100"/>
      <c r="H14" s="106"/>
      <c r="I14" s="105"/>
      <c r="J14" s="81">
        <v>210637110039</v>
      </c>
      <c r="K14" s="31">
        <v>9</v>
      </c>
      <c r="L14" s="31">
        <v>12</v>
      </c>
      <c r="M14" s="32">
        <v>10</v>
      </c>
      <c r="N14" s="82">
        <v>5</v>
      </c>
      <c r="O14" s="82">
        <v>5</v>
      </c>
      <c r="P14" s="33">
        <v>20</v>
      </c>
      <c r="Q14" s="83"/>
      <c r="R14" s="87" t="s">
        <v>42</v>
      </c>
      <c r="S14" s="7" t="s">
        <v>43</v>
      </c>
      <c r="T14" s="81">
        <v>43</v>
      </c>
      <c r="U14" s="7" t="s">
        <v>37</v>
      </c>
      <c r="V14" s="51"/>
      <c r="W14" s="85"/>
    </row>
    <row r="15" spans="1:23" s="3" customFormat="1" x14ac:dyDescent="0.2">
      <c r="A15" s="6">
        <v>9</v>
      </c>
      <c r="B15" s="7">
        <v>5451</v>
      </c>
      <c r="C15" s="79" t="s">
        <v>49</v>
      </c>
      <c r="D15" s="100"/>
      <c r="E15" s="105"/>
      <c r="F15" s="106"/>
      <c r="G15" s="100"/>
      <c r="H15" s="106"/>
      <c r="I15" s="105"/>
      <c r="J15" s="81">
        <v>210637110040</v>
      </c>
      <c r="K15" s="31">
        <v>11</v>
      </c>
      <c r="L15" s="31">
        <v>12</v>
      </c>
      <c r="M15" s="32">
        <v>12</v>
      </c>
      <c r="N15" s="82">
        <v>5</v>
      </c>
      <c r="O15" s="82">
        <v>5</v>
      </c>
      <c r="P15" s="33">
        <v>22</v>
      </c>
      <c r="Q15" s="83"/>
      <c r="R15" s="86" t="s">
        <v>36</v>
      </c>
      <c r="S15" s="7" t="s">
        <v>37</v>
      </c>
      <c r="T15" s="81">
        <v>48</v>
      </c>
      <c r="U15" s="7" t="s">
        <v>37</v>
      </c>
      <c r="V15" s="51"/>
      <c r="W15" s="85"/>
    </row>
    <row r="16" spans="1:23" s="3" customFormat="1" x14ac:dyDescent="0.2">
      <c r="A16" s="6">
        <v>10</v>
      </c>
      <c r="B16" s="7">
        <v>5397</v>
      </c>
      <c r="C16" s="79" t="s">
        <v>50</v>
      </c>
      <c r="D16" s="100"/>
      <c r="E16" s="105"/>
      <c r="F16" s="106"/>
      <c r="G16" s="100"/>
      <c r="H16" s="106"/>
      <c r="I16" s="105"/>
      <c r="J16" s="81">
        <v>210637110041</v>
      </c>
      <c r="K16" s="31">
        <v>13</v>
      </c>
      <c r="L16" s="31">
        <v>14</v>
      </c>
      <c r="M16" s="32">
        <v>14</v>
      </c>
      <c r="N16" s="82">
        <v>5</v>
      </c>
      <c r="O16" s="82">
        <v>5</v>
      </c>
      <c r="P16" s="33">
        <v>24</v>
      </c>
      <c r="Q16" s="83"/>
      <c r="R16" s="86" t="s">
        <v>36</v>
      </c>
      <c r="S16" s="7" t="s">
        <v>37</v>
      </c>
      <c r="T16" s="81">
        <v>48</v>
      </c>
      <c r="U16" s="7" t="s">
        <v>37</v>
      </c>
      <c r="V16" s="51"/>
      <c r="W16" s="85"/>
    </row>
    <row r="17" spans="1:23" s="3" customFormat="1" x14ac:dyDescent="0.2">
      <c r="A17" s="6">
        <v>11</v>
      </c>
      <c r="B17" s="7">
        <v>5513</v>
      </c>
      <c r="C17" s="79" t="s">
        <v>51</v>
      </c>
      <c r="D17" s="100"/>
      <c r="E17" s="105"/>
      <c r="F17" s="106"/>
      <c r="G17" s="100"/>
      <c r="H17" s="106"/>
      <c r="I17" s="105"/>
      <c r="J17" s="81">
        <v>210637110042</v>
      </c>
      <c r="K17" s="31">
        <v>15</v>
      </c>
      <c r="L17" s="31">
        <v>15</v>
      </c>
      <c r="M17" s="32">
        <v>15</v>
      </c>
      <c r="N17" s="82">
        <v>5</v>
      </c>
      <c r="O17" s="82">
        <v>5</v>
      </c>
      <c r="P17" s="33">
        <v>25</v>
      </c>
      <c r="Q17" s="83"/>
      <c r="R17" s="86" t="s">
        <v>52</v>
      </c>
      <c r="S17" s="7" t="s">
        <v>37</v>
      </c>
      <c r="T17" s="81">
        <v>50</v>
      </c>
      <c r="U17" s="7" t="s">
        <v>37</v>
      </c>
      <c r="V17" s="51"/>
      <c r="W17" s="85"/>
    </row>
    <row r="18" spans="1:23" s="3" customFormat="1" x14ac:dyDescent="0.2">
      <c r="A18" s="6">
        <v>12</v>
      </c>
      <c r="B18" s="80">
        <v>5401</v>
      </c>
      <c r="C18" s="79" t="s">
        <v>53</v>
      </c>
      <c r="D18" s="100"/>
      <c r="E18" s="105"/>
      <c r="F18" s="106"/>
      <c r="G18" s="100"/>
      <c r="H18" s="106"/>
      <c r="I18" s="105"/>
      <c r="J18" s="81">
        <v>210637110043</v>
      </c>
      <c r="K18" s="31">
        <v>10</v>
      </c>
      <c r="L18" s="31">
        <v>11</v>
      </c>
      <c r="M18" s="32">
        <v>11</v>
      </c>
      <c r="N18" s="82">
        <v>5</v>
      </c>
      <c r="O18" s="82">
        <v>4</v>
      </c>
      <c r="P18" s="33">
        <v>20</v>
      </c>
      <c r="Q18" s="83"/>
      <c r="R18" s="86" t="s">
        <v>40</v>
      </c>
      <c r="S18" s="7" t="s">
        <v>37</v>
      </c>
      <c r="T18" s="83">
        <v>43</v>
      </c>
      <c r="U18" s="7" t="s">
        <v>37</v>
      </c>
      <c r="V18" s="88"/>
      <c r="W18" s="85"/>
    </row>
    <row r="19" spans="1:23" s="3" customFormat="1" x14ac:dyDescent="0.2">
      <c r="A19" s="6">
        <v>13</v>
      </c>
      <c r="B19" s="80">
        <v>5402</v>
      </c>
      <c r="C19" s="79" t="s">
        <v>54</v>
      </c>
      <c r="D19" s="100"/>
      <c r="E19" s="105"/>
      <c r="F19" s="106"/>
      <c r="G19" s="100"/>
      <c r="H19" s="106"/>
      <c r="I19" s="105"/>
      <c r="J19" s="81">
        <v>210637110044</v>
      </c>
      <c r="K19" s="31">
        <v>11</v>
      </c>
      <c r="L19" s="31">
        <v>13</v>
      </c>
      <c r="M19" s="32">
        <v>12</v>
      </c>
      <c r="N19" s="82">
        <v>5</v>
      </c>
      <c r="O19" s="82">
        <v>4</v>
      </c>
      <c r="P19" s="33">
        <v>21</v>
      </c>
      <c r="Q19" s="83"/>
      <c r="R19" s="87" t="s">
        <v>42</v>
      </c>
      <c r="S19" s="7" t="s">
        <v>43</v>
      </c>
      <c r="T19" s="81">
        <v>47</v>
      </c>
      <c r="U19" s="7" t="s">
        <v>37</v>
      </c>
      <c r="V19" s="88"/>
      <c r="W19" s="85"/>
    </row>
    <row r="20" spans="1:23" s="3" customFormat="1" x14ac:dyDescent="0.2">
      <c r="A20" s="6">
        <v>14</v>
      </c>
      <c r="B20" s="80">
        <v>5440</v>
      </c>
      <c r="C20" s="79" t="s">
        <v>55</v>
      </c>
      <c r="D20" s="100"/>
      <c r="E20" s="105"/>
      <c r="F20" s="106"/>
      <c r="G20" s="100"/>
      <c r="H20" s="106"/>
      <c r="I20" s="105"/>
      <c r="J20" s="81">
        <v>210637110045</v>
      </c>
      <c r="K20" s="31">
        <v>15</v>
      </c>
      <c r="L20" s="31">
        <v>14</v>
      </c>
      <c r="M20" s="32">
        <v>15</v>
      </c>
      <c r="N20" s="82">
        <v>5</v>
      </c>
      <c r="O20" s="82">
        <v>5</v>
      </c>
      <c r="P20" s="33">
        <v>25</v>
      </c>
      <c r="Q20" s="83"/>
      <c r="R20" s="89" t="s">
        <v>42</v>
      </c>
      <c r="S20" s="7" t="s">
        <v>43</v>
      </c>
      <c r="T20" s="81">
        <v>50</v>
      </c>
      <c r="U20" s="7" t="s">
        <v>37</v>
      </c>
      <c r="V20" s="88"/>
      <c r="W20" s="85"/>
    </row>
    <row r="21" spans="1:23" s="3" customFormat="1" x14ac:dyDescent="0.2">
      <c r="A21" s="6">
        <v>15</v>
      </c>
      <c r="B21" s="80">
        <v>5399</v>
      </c>
      <c r="C21" s="79" t="s">
        <v>56</v>
      </c>
      <c r="D21" s="100"/>
      <c r="E21" s="105"/>
      <c r="F21" s="106"/>
      <c r="G21" s="100"/>
      <c r="H21" s="106"/>
      <c r="I21" s="105"/>
      <c r="J21" s="81">
        <v>210637110046</v>
      </c>
      <c r="K21" s="31">
        <v>9</v>
      </c>
      <c r="L21" s="31">
        <v>12</v>
      </c>
      <c r="M21" s="32">
        <v>11</v>
      </c>
      <c r="N21" s="82">
        <v>5</v>
      </c>
      <c r="O21" s="82">
        <v>4</v>
      </c>
      <c r="P21" s="33">
        <v>20</v>
      </c>
      <c r="Q21" s="83"/>
      <c r="R21" s="86" t="s">
        <v>57</v>
      </c>
      <c r="S21" s="7" t="s">
        <v>37</v>
      </c>
      <c r="T21" s="81">
        <v>43</v>
      </c>
      <c r="U21" s="7" t="s">
        <v>37</v>
      </c>
      <c r="V21" s="88"/>
      <c r="W21" s="85"/>
    </row>
    <row r="22" spans="1:23" s="3" customFormat="1" x14ac:dyDescent="0.2">
      <c r="A22" s="6">
        <v>16</v>
      </c>
      <c r="B22" s="80">
        <v>5400</v>
      </c>
      <c r="C22" s="79" t="s">
        <v>58</v>
      </c>
      <c r="D22" s="100"/>
      <c r="E22" s="105"/>
      <c r="F22" s="106"/>
      <c r="G22" s="100"/>
      <c r="H22" s="106"/>
      <c r="I22" s="105"/>
      <c r="J22" s="81">
        <v>210637110047</v>
      </c>
      <c r="K22" s="31">
        <v>15</v>
      </c>
      <c r="L22" s="31">
        <v>15</v>
      </c>
      <c r="M22" s="32">
        <v>15</v>
      </c>
      <c r="N22" s="82">
        <v>5</v>
      </c>
      <c r="O22" s="82">
        <v>5</v>
      </c>
      <c r="P22" s="33">
        <v>25</v>
      </c>
      <c r="Q22" s="83"/>
      <c r="R22" s="86" t="s">
        <v>36</v>
      </c>
      <c r="S22" s="7" t="s">
        <v>37</v>
      </c>
      <c r="T22" s="81">
        <v>50</v>
      </c>
      <c r="U22" s="7" t="s">
        <v>37</v>
      </c>
      <c r="V22" s="88"/>
      <c r="W22" s="85"/>
    </row>
    <row r="23" spans="1:23" s="3" customFormat="1" x14ac:dyDescent="0.2">
      <c r="A23" s="6">
        <v>17</v>
      </c>
      <c r="B23" s="80">
        <v>5473</v>
      </c>
      <c r="C23" s="79" t="s">
        <v>59</v>
      </c>
      <c r="D23" s="100"/>
      <c r="E23" s="105"/>
      <c r="F23" s="106"/>
      <c r="G23" s="100"/>
      <c r="H23" s="106"/>
      <c r="I23" s="105"/>
      <c r="J23" s="81">
        <v>210637110048</v>
      </c>
      <c r="K23" s="31">
        <v>13</v>
      </c>
      <c r="L23" s="31">
        <v>13</v>
      </c>
      <c r="M23" s="32">
        <v>13</v>
      </c>
      <c r="N23" s="82">
        <v>5</v>
      </c>
      <c r="O23" s="82">
        <v>5</v>
      </c>
      <c r="P23" s="33">
        <v>23</v>
      </c>
      <c r="Q23" s="83"/>
      <c r="R23" s="90" t="s">
        <v>36</v>
      </c>
      <c r="S23" s="7" t="s">
        <v>37</v>
      </c>
      <c r="T23" s="81">
        <v>46</v>
      </c>
      <c r="U23" s="7" t="s">
        <v>37</v>
      </c>
      <c r="V23" s="88"/>
      <c r="W23" s="85"/>
    </row>
    <row r="24" spans="1:23" s="3" customFormat="1" x14ac:dyDescent="0.2">
      <c r="A24" s="6">
        <v>18</v>
      </c>
      <c r="B24" s="80">
        <v>5442</v>
      </c>
      <c r="C24" s="79" t="s">
        <v>60</v>
      </c>
      <c r="D24" s="100"/>
      <c r="E24" s="105"/>
      <c r="F24" s="106"/>
      <c r="G24" s="100"/>
      <c r="H24" s="106"/>
      <c r="I24" s="105"/>
      <c r="J24" s="81">
        <v>210637110049</v>
      </c>
      <c r="K24" s="31">
        <v>15</v>
      </c>
      <c r="L24" s="31">
        <v>15</v>
      </c>
      <c r="M24" s="32">
        <v>15</v>
      </c>
      <c r="N24" s="82">
        <v>5</v>
      </c>
      <c r="O24" s="82">
        <v>5</v>
      </c>
      <c r="P24" s="33">
        <v>25</v>
      </c>
      <c r="Q24" s="83"/>
      <c r="R24" s="90" t="s">
        <v>61</v>
      </c>
      <c r="S24" s="7" t="s">
        <v>37</v>
      </c>
      <c r="T24" s="81">
        <v>46</v>
      </c>
      <c r="U24" s="7" t="s">
        <v>37</v>
      </c>
      <c r="V24" s="88"/>
      <c r="W24" s="85"/>
    </row>
    <row r="25" spans="1:23" s="3" customFormat="1" x14ac:dyDescent="0.2">
      <c r="A25" s="6">
        <v>19</v>
      </c>
      <c r="B25" s="80">
        <v>5475</v>
      </c>
      <c r="C25" s="79" t="s">
        <v>62</v>
      </c>
      <c r="D25" s="100"/>
      <c r="E25" s="105"/>
      <c r="F25" s="106"/>
      <c r="G25" s="100"/>
      <c r="H25" s="106"/>
      <c r="I25" s="105"/>
      <c r="J25" s="81">
        <v>210637110050</v>
      </c>
      <c r="K25" s="31">
        <v>14</v>
      </c>
      <c r="L25" s="31">
        <v>13</v>
      </c>
      <c r="M25" s="32">
        <v>14</v>
      </c>
      <c r="N25" s="82">
        <v>5</v>
      </c>
      <c r="O25" s="82">
        <v>4</v>
      </c>
      <c r="P25" s="33">
        <v>23</v>
      </c>
      <c r="Q25" s="83"/>
      <c r="R25" s="90" t="s">
        <v>36</v>
      </c>
      <c r="S25" s="7" t="s">
        <v>37</v>
      </c>
      <c r="T25" s="81">
        <v>43</v>
      </c>
      <c r="U25" s="7" t="s">
        <v>37</v>
      </c>
      <c r="V25" s="88"/>
      <c r="W25" s="85"/>
    </row>
    <row r="26" spans="1:23" s="3" customFormat="1" x14ac:dyDescent="0.2">
      <c r="A26" s="6">
        <v>20</v>
      </c>
      <c r="B26" s="80">
        <v>5396</v>
      </c>
      <c r="C26" s="79" t="s">
        <v>63</v>
      </c>
      <c r="D26" s="100"/>
      <c r="E26" s="105"/>
      <c r="F26" s="106"/>
      <c r="G26" s="100"/>
      <c r="H26" s="106"/>
      <c r="I26" s="105"/>
      <c r="J26" s="81">
        <v>210637110051</v>
      </c>
      <c r="K26" s="31">
        <v>13</v>
      </c>
      <c r="L26" s="31">
        <v>11</v>
      </c>
      <c r="M26" s="32">
        <v>12</v>
      </c>
      <c r="N26" s="82">
        <v>5</v>
      </c>
      <c r="O26" s="82">
        <v>5</v>
      </c>
      <c r="P26" s="33">
        <v>22</v>
      </c>
      <c r="Q26" s="83"/>
      <c r="R26" s="90" t="s">
        <v>61</v>
      </c>
      <c r="S26" s="7" t="s">
        <v>37</v>
      </c>
      <c r="T26" s="81">
        <v>48</v>
      </c>
      <c r="U26" s="7" t="s">
        <v>37</v>
      </c>
      <c r="V26" s="88"/>
      <c r="W26" s="85"/>
    </row>
    <row r="27" spans="1:23" s="3" customFormat="1" x14ac:dyDescent="0.2">
      <c r="A27" s="6">
        <v>21</v>
      </c>
      <c r="B27" s="80">
        <v>5514</v>
      </c>
      <c r="C27" s="79" t="s">
        <v>64</v>
      </c>
      <c r="D27" s="100"/>
      <c r="E27" s="105"/>
      <c r="F27" s="106"/>
      <c r="G27" s="100"/>
      <c r="H27" s="106"/>
      <c r="I27" s="105"/>
      <c r="J27" s="81">
        <v>210637110052</v>
      </c>
      <c r="K27" s="31">
        <v>13</v>
      </c>
      <c r="L27" s="31">
        <v>11</v>
      </c>
      <c r="M27" s="32">
        <v>12</v>
      </c>
      <c r="N27" s="33">
        <v>4</v>
      </c>
      <c r="O27" s="33">
        <v>4</v>
      </c>
      <c r="P27" s="33">
        <v>20</v>
      </c>
      <c r="Q27" s="83"/>
      <c r="R27" s="87" t="s">
        <v>45</v>
      </c>
      <c r="S27" s="87" t="s">
        <v>45</v>
      </c>
      <c r="T27" s="81" t="s">
        <v>45</v>
      </c>
      <c r="U27" s="87" t="s">
        <v>45</v>
      </c>
      <c r="V27" s="88"/>
      <c r="W27" s="85"/>
    </row>
    <row r="28" spans="1:23" s="3" customFormat="1" x14ac:dyDescent="0.2">
      <c r="A28" s="6">
        <v>22</v>
      </c>
      <c r="B28" s="80">
        <v>5476</v>
      </c>
      <c r="C28" s="79" t="s">
        <v>65</v>
      </c>
      <c r="D28" s="100"/>
      <c r="E28" s="105"/>
      <c r="F28" s="106"/>
      <c r="G28" s="100"/>
      <c r="H28" s="106"/>
      <c r="I28" s="105"/>
      <c r="J28" s="81">
        <v>210637110053</v>
      </c>
      <c r="K28" s="31">
        <v>10</v>
      </c>
      <c r="L28" s="31">
        <v>14</v>
      </c>
      <c r="M28" s="32">
        <v>12</v>
      </c>
      <c r="N28" s="33">
        <v>5</v>
      </c>
      <c r="O28" s="33">
        <v>4</v>
      </c>
      <c r="P28" s="33">
        <v>21</v>
      </c>
      <c r="Q28" s="83"/>
      <c r="R28" s="90" t="s">
        <v>61</v>
      </c>
      <c r="S28" s="7" t="s">
        <v>37</v>
      </c>
      <c r="T28" s="81">
        <v>46</v>
      </c>
      <c r="U28" s="7" t="s">
        <v>37</v>
      </c>
      <c r="V28" s="88"/>
      <c r="W28" s="85"/>
    </row>
    <row r="29" spans="1:23" s="3" customFormat="1" ht="11.25" x14ac:dyDescent="0.2">
      <c r="A29" s="12"/>
      <c r="B29" s="13"/>
      <c r="C29" s="14"/>
      <c r="D29" s="14"/>
      <c r="E29" s="15"/>
      <c r="F29" s="14"/>
      <c r="G29" s="15"/>
      <c r="H29" s="14"/>
      <c r="I29" s="38"/>
      <c r="J29" s="39"/>
      <c r="K29" s="40"/>
      <c r="L29" s="40"/>
      <c r="M29" s="41"/>
      <c r="N29" s="42"/>
      <c r="O29" s="42"/>
      <c r="P29" s="42"/>
      <c r="Q29" s="53"/>
      <c r="R29" s="53"/>
      <c r="S29" s="53"/>
      <c r="T29" s="53"/>
      <c r="U29" s="53"/>
      <c r="V29" s="54"/>
      <c r="W29" s="55"/>
    </row>
    <row r="30" spans="1:23" ht="15" x14ac:dyDescent="0.2">
      <c r="A30" s="16"/>
      <c r="B30" s="17"/>
      <c r="C30" s="18"/>
      <c r="D30" s="19"/>
      <c r="E30" s="20"/>
      <c r="F30" s="19"/>
      <c r="G30" s="20"/>
      <c r="H30" s="19"/>
      <c r="I30" s="43"/>
      <c r="J30" s="44"/>
      <c r="K30" s="25"/>
      <c r="L30" s="25"/>
      <c r="M30" s="45"/>
      <c r="N30" s="46"/>
      <c r="O30" s="46"/>
      <c r="P30" s="46"/>
      <c r="Q30" s="56"/>
      <c r="R30" s="56"/>
      <c r="S30" s="56"/>
      <c r="T30" s="56"/>
      <c r="U30" s="56"/>
      <c r="V30" s="56"/>
      <c r="W30" s="25"/>
    </row>
    <row r="31" spans="1:23" ht="15" x14ac:dyDescent="0.2">
      <c r="A31" s="16"/>
      <c r="B31" s="17"/>
      <c r="C31" s="18"/>
      <c r="D31" s="19"/>
      <c r="E31" s="20"/>
      <c r="F31" s="19"/>
      <c r="G31" s="20"/>
      <c r="H31" s="19"/>
      <c r="I31" s="43"/>
      <c r="J31" s="44"/>
      <c r="K31" s="25"/>
      <c r="L31" s="25"/>
      <c r="M31" s="45"/>
      <c r="N31" s="46"/>
      <c r="O31" s="46"/>
      <c r="P31" s="46"/>
      <c r="Q31" s="56"/>
      <c r="R31" s="56"/>
      <c r="S31" s="56"/>
      <c r="T31" s="56"/>
      <c r="U31" s="56"/>
      <c r="V31" s="56"/>
      <c r="W31" s="25"/>
    </row>
    <row r="32" spans="1:23" s="4" customFormat="1" ht="15.75" x14ac:dyDescent="0.2">
      <c r="A32" s="21"/>
      <c r="B32" s="102" t="s">
        <v>66</v>
      </c>
      <c r="C32" s="102"/>
      <c r="D32" s="23"/>
      <c r="E32" s="24"/>
      <c r="F32" s="23"/>
      <c r="G32" s="24"/>
      <c r="H32" s="23"/>
      <c r="I32" s="47"/>
      <c r="J32" s="103" t="s">
        <v>67</v>
      </c>
      <c r="K32" s="103"/>
      <c r="L32" s="103"/>
      <c r="M32" s="103"/>
      <c r="N32" s="21"/>
      <c r="O32" s="21"/>
      <c r="P32" s="103"/>
      <c r="Q32" s="103"/>
      <c r="R32" s="22"/>
      <c r="S32" s="104" t="s">
        <v>68</v>
      </c>
      <c r="T32" s="104"/>
      <c r="U32" s="104"/>
      <c r="V32" s="104"/>
      <c r="W32" s="104"/>
    </row>
    <row r="33" spans="1:23" ht="15" x14ac:dyDescent="0.2">
      <c r="A33" s="25"/>
      <c r="B33" s="17"/>
      <c r="C33" s="18"/>
      <c r="D33" s="19"/>
      <c r="E33" s="20"/>
      <c r="F33" s="19"/>
      <c r="G33" s="20"/>
      <c r="H33" s="19"/>
      <c r="I33" s="43"/>
      <c r="J33" s="48"/>
      <c r="K33" s="25"/>
      <c r="L33" s="25"/>
      <c r="M33" s="45"/>
      <c r="N33" s="46"/>
      <c r="O33" s="46"/>
      <c r="P33" s="46"/>
      <c r="Q33" s="56"/>
      <c r="R33" s="56"/>
      <c r="S33" s="56"/>
      <c r="T33" s="56"/>
      <c r="U33" s="56"/>
      <c r="V33" s="56"/>
      <c r="W33" s="25"/>
    </row>
    <row r="34" spans="1:23" ht="15" x14ac:dyDescent="0.2">
      <c r="A34" s="25"/>
      <c r="B34" s="17"/>
      <c r="C34" s="18"/>
      <c r="D34" s="19"/>
      <c r="E34" s="20"/>
      <c r="F34" s="19"/>
      <c r="G34" s="20"/>
      <c r="H34" s="19"/>
      <c r="I34" s="43"/>
      <c r="J34" s="48"/>
      <c r="K34" s="25"/>
      <c r="L34" s="25"/>
      <c r="M34" s="45"/>
      <c r="N34" s="46"/>
      <c r="O34" s="46"/>
      <c r="P34" s="46"/>
      <c r="Q34" s="56"/>
      <c r="R34" s="56"/>
      <c r="S34" s="56"/>
      <c r="T34" s="56"/>
      <c r="U34" s="56"/>
      <c r="V34" s="56"/>
      <c r="W34" s="25"/>
    </row>
  </sheetData>
  <mergeCells count="40">
    <mergeCell ref="A1:V1"/>
    <mergeCell ref="A2:E2"/>
    <mergeCell ref="G2:J2"/>
    <mergeCell ref="L2:N2"/>
    <mergeCell ref="P2:V2"/>
    <mergeCell ref="B32:C32"/>
    <mergeCell ref="J32:M32"/>
    <mergeCell ref="P32:Q32"/>
    <mergeCell ref="S32:W32"/>
    <mergeCell ref="E3:E6"/>
    <mergeCell ref="E7:E28"/>
    <mergeCell ref="F3:F6"/>
    <mergeCell ref="F7:F28"/>
    <mergeCell ref="G3:G6"/>
    <mergeCell ref="G7:G28"/>
    <mergeCell ref="H3:H6"/>
    <mergeCell ref="H7:H28"/>
    <mergeCell ref="I3:I6"/>
    <mergeCell ref="I7:I28"/>
    <mergeCell ref="J3:J6"/>
    <mergeCell ref="A3:A6"/>
    <mergeCell ref="B3:B6"/>
    <mergeCell ref="C3:C6"/>
    <mergeCell ref="D3:D6"/>
    <mergeCell ref="D7:D28"/>
    <mergeCell ref="K5:K6"/>
    <mergeCell ref="L5:L6"/>
    <mergeCell ref="P5:P6"/>
    <mergeCell ref="Q3:Q4"/>
    <mergeCell ref="Q5:Q6"/>
    <mergeCell ref="K3:P3"/>
    <mergeCell ref="U3:U4"/>
    <mergeCell ref="U5:U6"/>
    <mergeCell ref="V3:V6"/>
    <mergeCell ref="R3:R4"/>
    <mergeCell ref="R5:R6"/>
    <mergeCell ref="S3:S4"/>
    <mergeCell ref="S5:S6"/>
    <mergeCell ref="T3:T4"/>
    <mergeCell ref="T5:T6"/>
  </mergeCells>
  <pageMargins left="0" right="0" top="0.196527777777778" bottom="0" header="0.29861111111111099" footer="0.29861111111111099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workbookViewId="0">
      <selection activeCell="P2" sqref="P2:V2"/>
    </sheetView>
  </sheetViews>
  <sheetFormatPr defaultColWidth="9" defaultRowHeight="12.75" x14ac:dyDescent="0.2"/>
  <cols>
    <col min="1" max="1" width="4.5" customWidth="1"/>
    <col min="2" max="2" width="6.1640625" customWidth="1"/>
    <col min="3" max="3" width="25.5" customWidth="1"/>
    <col min="4" max="4" width="4.6640625" customWidth="1"/>
    <col min="5" max="5" width="6" customWidth="1"/>
    <col min="6" max="6" width="4" customWidth="1"/>
    <col min="7" max="7" width="4.33203125" customWidth="1"/>
    <col min="8" max="8" width="4.5" customWidth="1"/>
    <col min="9" max="9" width="4.1640625" customWidth="1"/>
    <col min="10" max="10" width="15.83203125" customWidth="1"/>
    <col min="11" max="12" width="6.33203125" customWidth="1"/>
    <col min="13" max="15" width="5.5" customWidth="1"/>
    <col min="16" max="16" width="6.5" customWidth="1"/>
    <col min="17" max="17" width="5.1640625" customWidth="1"/>
    <col min="18" max="18" width="6" customWidth="1"/>
    <col min="19" max="19" width="7.33203125" customWidth="1"/>
  </cols>
  <sheetData>
    <row r="1" spans="1:23" ht="74.25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3" s="1" customFormat="1" ht="40.15" customHeight="1" x14ac:dyDescent="0.2">
      <c r="A2" s="111" t="s">
        <v>1</v>
      </c>
      <c r="B2" s="112"/>
      <c r="C2" s="112"/>
      <c r="D2" s="112"/>
      <c r="E2" s="113"/>
      <c r="F2" s="5"/>
      <c r="G2" s="114" t="s">
        <v>2</v>
      </c>
      <c r="H2" s="112"/>
      <c r="I2" s="112"/>
      <c r="J2" s="113"/>
      <c r="K2" s="5"/>
      <c r="L2" s="114" t="s">
        <v>69</v>
      </c>
      <c r="M2" s="112"/>
      <c r="N2" s="113"/>
      <c r="O2" s="5"/>
      <c r="P2" s="114" t="s">
        <v>70</v>
      </c>
      <c r="Q2" s="112"/>
      <c r="R2" s="112"/>
      <c r="S2" s="112"/>
      <c r="T2" s="112"/>
      <c r="U2" s="112"/>
      <c r="V2" s="115"/>
    </row>
    <row r="3" spans="1:23" x14ac:dyDescent="0.2">
      <c r="A3" s="96" t="s">
        <v>5</v>
      </c>
      <c r="B3" s="97" t="s">
        <v>6</v>
      </c>
      <c r="C3" s="98" t="s">
        <v>7</v>
      </c>
      <c r="D3" s="99" t="s">
        <v>8</v>
      </c>
      <c r="E3" s="99" t="s">
        <v>9</v>
      </c>
      <c r="F3" s="99" t="s">
        <v>10</v>
      </c>
      <c r="G3" s="99" t="s">
        <v>11</v>
      </c>
      <c r="H3" s="99" t="s">
        <v>12</v>
      </c>
      <c r="I3" s="99" t="s">
        <v>13</v>
      </c>
      <c r="J3" s="107" t="s">
        <v>14</v>
      </c>
      <c r="K3" s="101" t="s">
        <v>15</v>
      </c>
      <c r="L3" s="101"/>
      <c r="M3" s="101"/>
      <c r="N3" s="101"/>
      <c r="O3" s="101"/>
      <c r="P3" s="101"/>
      <c r="Q3" s="95" t="s">
        <v>16</v>
      </c>
      <c r="R3" s="91" t="s">
        <v>17</v>
      </c>
      <c r="S3" s="91" t="s">
        <v>18</v>
      </c>
      <c r="T3" s="91" t="s">
        <v>19</v>
      </c>
      <c r="U3" s="91" t="s">
        <v>18</v>
      </c>
      <c r="V3" s="93" t="s">
        <v>20</v>
      </c>
    </row>
    <row r="4" spans="1:23" ht="99.75" x14ac:dyDescent="0.2">
      <c r="A4" s="96"/>
      <c r="B4" s="97"/>
      <c r="C4" s="98"/>
      <c r="D4" s="99"/>
      <c r="E4" s="99"/>
      <c r="F4" s="99"/>
      <c r="G4" s="99"/>
      <c r="H4" s="99"/>
      <c r="I4" s="99"/>
      <c r="J4" s="107"/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95"/>
      <c r="R4" s="91"/>
      <c r="S4" s="91"/>
      <c r="T4" s="91"/>
      <c r="U4" s="91"/>
      <c r="V4" s="93"/>
      <c r="W4" s="49"/>
    </row>
    <row r="5" spans="1:23" ht="15" x14ac:dyDescent="0.2">
      <c r="A5" s="96"/>
      <c r="B5" s="97"/>
      <c r="C5" s="98"/>
      <c r="D5" s="99"/>
      <c r="E5" s="99"/>
      <c r="F5" s="99"/>
      <c r="G5" s="99"/>
      <c r="H5" s="99"/>
      <c r="I5" s="99"/>
      <c r="J5" s="107"/>
      <c r="K5" s="94">
        <v>15</v>
      </c>
      <c r="L5" s="94">
        <v>15</v>
      </c>
      <c r="M5" s="28" t="s">
        <v>27</v>
      </c>
      <c r="N5" s="29" t="s">
        <v>28</v>
      </c>
      <c r="O5" s="29" t="s">
        <v>29</v>
      </c>
      <c r="P5" s="94">
        <v>25</v>
      </c>
      <c r="Q5" s="94">
        <v>75</v>
      </c>
      <c r="R5" s="94">
        <v>100</v>
      </c>
      <c r="S5" s="92" t="s">
        <v>30</v>
      </c>
      <c r="T5" s="94">
        <v>50</v>
      </c>
      <c r="U5" s="92" t="s">
        <v>30</v>
      </c>
      <c r="V5" s="93"/>
    </row>
    <row r="6" spans="1:23" ht="15" x14ac:dyDescent="0.2">
      <c r="A6" s="96"/>
      <c r="B6" s="97"/>
      <c r="C6" s="98"/>
      <c r="D6" s="99"/>
      <c r="E6" s="99"/>
      <c r="F6" s="99"/>
      <c r="G6" s="99"/>
      <c r="H6" s="99"/>
      <c r="I6" s="99"/>
      <c r="J6" s="107"/>
      <c r="K6" s="94"/>
      <c r="L6" s="94"/>
      <c r="M6" s="27">
        <v>15</v>
      </c>
      <c r="N6" s="27">
        <v>5</v>
      </c>
      <c r="O6" s="27">
        <v>5</v>
      </c>
      <c r="P6" s="94"/>
      <c r="Q6" s="94"/>
      <c r="R6" s="94"/>
      <c r="S6" s="92"/>
      <c r="T6" s="94"/>
      <c r="U6" s="92"/>
      <c r="V6" s="93"/>
      <c r="W6" s="50"/>
    </row>
    <row r="7" spans="1:23" s="57" customFormat="1" ht="15.6" customHeight="1" x14ac:dyDescent="0.25">
      <c r="A7" s="58">
        <v>1</v>
      </c>
      <c r="B7" s="59">
        <v>537</v>
      </c>
      <c r="C7" s="60" t="s">
        <v>71</v>
      </c>
      <c r="D7" s="116" t="s">
        <v>32</v>
      </c>
      <c r="E7" s="117" t="s">
        <v>72</v>
      </c>
      <c r="F7" s="116">
        <v>10</v>
      </c>
      <c r="G7" s="118" t="s">
        <v>34</v>
      </c>
      <c r="H7" s="116">
        <v>71</v>
      </c>
      <c r="I7" s="119" t="s">
        <v>35</v>
      </c>
      <c r="J7" s="76">
        <v>20037110040</v>
      </c>
      <c r="K7" s="63">
        <v>13</v>
      </c>
      <c r="L7" s="64">
        <v>14</v>
      </c>
      <c r="M7" s="65">
        <v>14</v>
      </c>
      <c r="N7" s="68">
        <v>5</v>
      </c>
      <c r="O7" s="68">
        <v>5</v>
      </c>
      <c r="P7" s="68">
        <v>24</v>
      </c>
      <c r="Q7" s="68">
        <f t="shared" ref="Q7:Q15" si="0">N7+O7</f>
        <v>10</v>
      </c>
      <c r="R7" s="77" t="s">
        <v>40</v>
      </c>
      <c r="S7" s="59" t="s">
        <v>37</v>
      </c>
      <c r="T7" s="68">
        <v>47</v>
      </c>
      <c r="U7" s="59" t="s">
        <v>37</v>
      </c>
      <c r="V7" s="74"/>
      <c r="W7" s="75"/>
    </row>
    <row r="8" spans="1:23" s="57" customFormat="1" ht="16.5" x14ac:dyDescent="0.25">
      <c r="A8" s="58">
        <v>2</v>
      </c>
      <c r="B8" s="59">
        <v>5242</v>
      </c>
      <c r="C8" s="60" t="s">
        <v>73</v>
      </c>
      <c r="D8" s="116"/>
      <c r="E8" s="117"/>
      <c r="F8" s="116"/>
      <c r="G8" s="118"/>
      <c r="H8" s="116"/>
      <c r="I8" s="119"/>
      <c r="J8" s="76">
        <v>20037110042</v>
      </c>
      <c r="K8" s="63">
        <v>14</v>
      </c>
      <c r="L8" s="64">
        <v>13</v>
      </c>
      <c r="M8" s="65">
        <v>14</v>
      </c>
      <c r="N8" s="68">
        <v>5</v>
      </c>
      <c r="O8" s="68">
        <v>5</v>
      </c>
      <c r="P8" s="68">
        <v>24</v>
      </c>
      <c r="Q8" s="68">
        <f t="shared" si="0"/>
        <v>10</v>
      </c>
      <c r="R8" s="78" t="s">
        <v>57</v>
      </c>
      <c r="S8" s="59" t="s">
        <v>37</v>
      </c>
      <c r="T8" s="68">
        <v>48</v>
      </c>
      <c r="U8" s="59" t="s">
        <v>37</v>
      </c>
      <c r="V8" s="74"/>
      <c r="W8" s="75"/>
    </row>
    <row r="9" spans="1:23" s="57" customFormat="1" ht="16.5" x14ac:dyDescent="0.25">
      <c r="A9" s="58">
        <v>3</v>
      </c>
      <c r="B9" s="59">
        <v>5235</v>
      </c>
      <c r="C9" s="60" t="s">
        <v>74</v>
      </c>
      <c r="D9" s="116"/>
      <c r="E9" s="117"/>
      <c r="F9" s="116"/>
      <c r="G9" s="118"/>
      <c r="H9" s="116"/>
      <c r="I9" s="119"/>
      <c r="J9" s="76">
        <v>20037110043</v>
      </c>
      <c r="K9" s="63">
        <v>12</v>
      </c>
      <c r="L9" s="64">
        <v>15</v>
      </c>
      <c r="M9" s="65">
        <v>14</v>
      </c>
      <c r="N9" s="68">
        <v>5</v>
      </c>
      <c r="O9" s="68">
        <v>5</v>
      </c>
      <c r="P9" s="68">
        <v>24</v>
      </c>
      <c r="Q9" s="68">
        <f t="shared" si="0"/>
        <v>10</v>
      </c>
      <c r="R9" s="78" t="s">
        <v>36</v>
      </c>
      <c r="S9" s="59" t="s">
        <v>37</v>
      </c>
      <c r="T9" s="68">
        <v>46</v>
      </c>
      <c r="U9" s="59" t="s">
        <v>37</v>
      </c>
      <c r="V9" s="74"/>
      <c r="W9" s="75"/>
    </row>
    <row r="10" spans="1:23" s="57" customFormat="1" ht="16.5" x14ac:dyDescent="0.25">
      <c r="A10" s="58">
        <v>4</v>
      </c>
      <c r="B10" s="59">
        <v>5247</v>
      </c>
      <c r="C10" s="60" t="s">
        <v>75</v>
      </c>
      <c r="D10" s="116"/>
      <c r="E10" s="117"/>
      <c r="F10" s="116"/>
      <c r="G10" s="118"/>
      <c r="H10" s="116"/>
      <c r="I10" s="119"/>
      <c r="J10" s="76">
        <v>20037110044</v>
      </c>
      <c r="K10" s="63">
        <v>11</v>
      </c>
      <c r="L10" s="64">
        <v>14</v>
      </c>
      <c r="M10" s="65">
        <v>13</v>
      </c>
      <c r="N10" s="68">
        <v>5</v>
      </c>
      <c r="O10" s="68">
        <v>5</v>
      </c>
      <c r="P10" s="68">
        <v>23</v>
      </c>
      <c r="Q10" s="68">
        <f t="shared" si="0"/>
        <v>10</v>
      </c>
      <c r="R10" s="78" t="s">
        <v>40</v>
      </c>
      <c r="S10" s="59" t="s">
        <v>37</v>
      </c>
      <c r="T10" s="68">
        <v>46</v>
      </c>
      <c r="U10" s="59" t="s">
        <v>37</v>
      </c>
      <c r="V10" s="74"/>
      <c r="W10" s="75"/>
    </row>
    <row r="11" spans="1:23" s="57" customFormat="1" ht="16.5" x14ac:dyDescent="0.25">
      <c r="A11" s="58">
        <v>5</v>
      </c>
      <c r="B11" s="59">
        <v>5325</v>
      </c>
      <c r="C11" s="60" t="s">
        <v>76</v>
      </c>
      <c r="D11" s="116"/>
      <c r="E11" s="117"/>
      <c r="F11" s="116"/>
      <c r="G11" s="118"/>
      <c r="H11" s="116"/>
      <c r="I11" s="119"/>
      <c r="J11" s="76">
        <v>20037110045</v>
      </c>
      <c r="K11" s="63">
        <v>14</v>
      </c>
      <c r="L11" s="64">
        <v>15</v>
      </c>
      <c r="M11" s="65">
        <v>15</v>
      </c>
      <c r="N11" s="68">
        <v>5</v>
      </c>
      <c r="O11" s="68">
        <v>5</v>
      </c>
      <c r="P11" s="68">
        <v>25</v>
      </c>
      <c r="Q11" s="68">
        <f t="shared" si="0"/>
        <v>10</v>
      </c>
      <c r="R11" s="78" t="s">
        <v>42</v>
      </c>
      <c r="S11" s="59" t="s">
        <v>37</v>
      </c>
      <c r="T11" s="68">
        <v>48</v>
      </c>
      <c r="U11" s="59" t="s">
        <v>37</v>
      </c>
      <c r="V11" s="74"/>
      <c r="W11" s="75"/>
    </row>
    <row r="12" spans="1:23" s="57" customFormat="1" ht="16.5" x14ac:dyDescent="0.25">
      <c r="A12" s="58">
        <v>6</v>
      </c>
      <c r="B12" s="59">
        <v>5236</v>
      </c>
      <c r="C12" s="60" t="s">
        <v>77</v>
      </c>
      <c r="D12" s="116"/>
      <c r="E12" s="117"/>
      <c r="F12" s="116"/>
      <c r="G12" s="118"/>
      <c r="H12" s="116"/>
      <c r="I12" s="119"/>
      <c r="J12" s="76">
        <v>20037110046</v>
      </c>
      <c r="K12" s="63">
        <v>12</v>
      </c>
      <c r="L12" s="64">
        <v>15</v>
      </c>
      <c r="M12" s="65">
        <v>14</v>
      </c>
      <c r="N12" s="68">
        <v>5</v>
      </c>
      <c r="O12" s="68">
        <v>5</v>
      </c>
      <c r="P12" s="68">
        <v>24</v>
      </c>
      <c r="Q12" s="68">
        <f t="shared" si="0"/>
        <v>10</v>
      </c>
      <c r="R12" s="78" t="s">
        <v>40</v>
      </c>
      <c r="S12" s="59" t="s">
        <v>37</v>
      </c>
      <c r="T12" s="68">
        <v>46</v>
      </c>
      <c r="U12" s="59" t="s">
        <v>37</v>
      </c>
      <c r="V12" s="74"/>
      <c r="W12" s="75"/>
    </row>
    <row r="13" spans="1:23" s="57" customFormat="1" ht="16.5" x14ac:dyDescent="0.25">
      <c r="A13" s="58">
        <v>8</v>
      </c>
      <c r="B13" s="59">
        <v>5339</v>
      </c>
      <c r="C13" s="60" t="s">
        <v>78</v>
      </c>
      <c r="D13" s="116"/>
      <c r="E13" s="117"/>
      <c r="F13" s="116"/>
      <c r="G13" s="118"/>
      <c r="H13" s="116"/>
      <c r="I13" s="119"/>
      <c r="J13" s="76">
        <v>20037110048</v>
      </c>
      <c r="K13" s="63">
        <v>15</v>
      </c>
      <c r="L13" s="64">
        <v>15</v>
      </c>
      <c r="M13" s="65">
        <v>15</v>
      </c>
      <c r="N13" s="68">
        <v>5</v>
      </c>
      <c r="O13" s="68">
        <v>5</v>
      </c>
      <c r="P13" s="68">
        <v>25</v>
      </c>
      <c r="Q13" s="68">
        <f t="shared" si="0"/>
        <v>10</v>
      </c>
      <c r="R13" s="78" t="s">
        <v>61</v>
      </c>
      <c r="S13" s="59" t="s">
        <v>37</v>
      </c>
      <c r="T13" s="68">
        <v>49</v>
      </c>
      <c r="U13" s="59" t="s">
        <v>37</v>
      </c>
      <c r="V13" s="74"/>
      <c r="W13" s="75"/>
    </row>
    <row r="14" spans="1:23" s="57" customFormat="1" ht="16.5" x14ac:dyDescent="0.25">
      <c r="A14" s="58">
        <v>9</v>
      </c>
      <c r="B14" s="59">
        <v>5246</v>
      </c>
      <c r="C14" s="60" t="s">
        <v>79</v>
      </c>
      <c r="D14" s="116"/>
      <c r="E14" s="117"/>
      <c r="F14" s="116"/>
      <c r="G14" s="118"/>
      <c r="H14" s="116"/>
      <c r="I14" s="119"/>
      <c r="J14" s="76">
        <v>20037110050</v>
      </c>
      <c r="K14" s="63">
        <v>12</v>
      </c>
      <c r="L14" s="64">
        <v>13</v>
      </c>
      <c r="M14" s="65">
        <v>13</v>
      </c>
      <c r="N14" s="68">
        <v>5</v>
      </c>
      <c r="O14" s="68">
        <v>5</v>
      </c>
      <c r="P14" s="68">
        <v>23</v>
      </c>
      <c r="Q14" s="68">
        <f t="shared" si="0"/>
        <v>10</v>
      </c>
      <c r="R14" s="78" t="s">
        <v>42</v>
      </c>
      <c r="S14" s="59" t="s">
        <v>43</v>
      </c>
      <c r="T14" s="68">
        <v>46</v>
      </c>
      <c r="U14" s="59" t="s">
        <v>37</v>
      </c>
      <c r="V14" s="74"/>
      <c r="W14" s="75"/>
    </row>
    <row r="15" spans="1:23" s="57" customFormat="1" ht="16.5" x14ac:dyDescent="0.25">
      <c r="A15" s="58">
        <v>10</v>
      </c>
      <c r="B15" s="59">
        <v>5252</v>
      </c>
      <c r="C15" s="60" t="s">
        <v>80</v>
      </c>
      <c r="D15" s="116"/>
      <c r="E15" s="117"/>
      <c r="F15" s="116"/>
      <c r="G15" s="118"/>
      <c r="H15" s="116"/>
      <c r="I15" s="119"/>
      <c r="J15" s="76">
        <v>20037110053</v>
      </c>
      <c r="K15" s="63">
        <v>15</v>
      </c>
      <c r="L15" s="64">
        <v>15</v>
      </c>
      <c r="M15" s="65">
        <v>15</v>
      </c>
      <c r="N15" s="68">
        <v>5</v>
      </c>
      <c r="O15" s="68">
        <v>5</v>
      </c>
      <c r="P15" s="68">
        <v>25</v>
      </c>
      <c r="Q15" s="68">
        <f t="shared" si="0"/>
        <v>10</v>
      </c>
      <c r="R15" s="78" t="s">
        <v>52</v>
      </c>
      <c r="S15" s="59" t="s">
        <v>37</v>
      </c>
      <c r="T15" s="68">
        <v>48</v>
      </c>
      <c r="U15" s="59" t="s">
        <v>37</v>
      </c>
      <c r="V15" s="74"/>
      <c r="W15" s="75"/>
    </row>
    <row r="16" spans="1:23" s="57" customFormat="1" ht="15" x14ac:dyDescent="0.25">
      <c r="A16" s="58">
        <v>11</v>
      </c>
      <c r="B16" s="59"/>
      <c r="C16" s="61"/>
      <c r="D16" s="116"/>
      <c r="E16" s="117"/>
      <c r="F16" s="116"/>
      <c r="G16" s="118"/>
      <c r="H16" s="116"/>
      <c r="I16" s="119"/>
      <c r="J16" s="67"/>
      <c r="K16" s="63"/>
      <c r="L16" s="64"/>
      <c r="M16" s="65"/>
      <c r="N16" s="68"/>
      <c r="O16" s="68"/>
      <c r="P16" s="68"/>
      <c r="Q16" s="68"/>
      <c r="R16" s="68"/>
      <c r="S16" s="59"/>
      <c r="T16" s="68"/>
      <c r="U16" s="59"/>
      <c r="V16" s="74"/>
      <c r="W16" s="75"/>
    </row>
    <row r="17" spans="1:23" s="3" customFormat="1" ht="11.25" x14ac:dyDescent="0.2">
      <c r="A17" s="12"/>
      <c r="B17" s="13"/>
      <c r="C17" s="14"/>
      <c r="D17" s="14"/>
      <c r="E17" s="15"/>
      <c r="F17" s="14"/>
      <c r="G17" s="15"/>
      <c r="H17" s="14"/>
      <c r="I17" s="38"/>
      <c r="J17" s="39"/>
      <c r="K17" s="40"/>
      <c r="L17" s="40"/>
      <c r="M17" s="41"/>
      <c r="N17" s="42"/>
      <c r="O17" s="42"/>
      <c r="P17" s="42"/>
      <c r="Q17" s="53"/>
      <c r="R17" s="53"/>
      <c r="S17" s="53"/>
      <c r="T17" s="53"/>
      <c r="U17" s="53"/>
      <c r="V17" s="54"/>
      <c r="W17" s="55"/>
    </row>
    <row r="18" spans="1:23" ht="15" x14ac:dyDescent="0.2">
      <c r="A18" s="16"/>
      <c r="B18" s="17"/>
      <c r="C18" s="18"/>
      <c r="D18" s="19"/>
      <c r="E18" s="20"/>
      <c r="F18" s="19"/>
      <c r="G18" s="20"/>
      <c r="H18" s="19"/>
      <c r="I18" s="43"/>
      <c r="J18" s="44"/>
      <c r="K18" s="25"/>
      <c r="L18" s="25"/>
      <c r="M18" s="45"/>
      <c r="N18" s="46"/>
      <c r="O18" s="46"/>
      <c r="P18" s="46"/>
      <c r="Q18" s="56"/>
      <c r="R18" s="56"/>
      <c r="S18" s="56"/>
      <c r="T18" s="56"/>
      <c r="U18" s="56"/>
      <c r="V18" s="56"/>
      <c r="W18" s="25"/>
    </row>
    <row r="19" spans="1:23" ht="15" x14ac:dyDescent="0.2">
      <c r="A19" s="16"/>
      <c r="B19" s="17"/>
      <c r="C19" s="18"/>
      <c r="D19" s="19"/>
      <c r="E19" s="20"/>
      <c r="F19" s="19"/>
      <c r="G19" s="20"/>
      <c r="H19" s="19"/>
      <c r="I19" s="43"/>
      <c r="J19" s="44"/>
      <c r="K19" s="25"/>
      <c r="L19" s="25"/>
      <c r="M19" s="45"/>
      <c r="N19" s="46"/>
      <c r="O19" s="46"/>
      <c r="P19" s="46"/>
      <c r="Q19" s="56"/>
      <c r="R19" s="56"/>
      <c r="S19" s="56"/>
      <c r="T19" s="56"/>
      <c r="U19" s="56"/>
      <c r="V19" s="56"/>
      <c r="W19" s="25"/>
    </row>
    <row r="20" spans="1:23" s="4" customFormat="1" ht="15.75" x14ac:dyDescent="0.2">
      <c r="A20" s="21"/>
      <c r="B20" s="102" t="s">
        <v>66</v>
      </c>
      <c r="C20" s="102"/>
      <c r="D20" s="23"/>
      <c r="E20" s="24"/>
      <c r="F20" s="23"/>
      <c r="G20" s="24"/>
      <c r="H20" s="23"/>
      <c r="I20" s="47"/>
      <c r="J20" s="103" t="s">
        <v>67</v>
      </c>
      <c r="K20" s="103"/>
      <c r="L20" s="103"/>
      <c r="M20" s="103"/>
      <c r="N20" s="21"/>
      <c r="O20" s="21"/>
      <c r="P20" s="103"/>
      <c r="Q20" s="103"/>
      <c r="R20" s="22"/>
      <c r="S20" s="104" t="s">
        <v>68</v>
      </c>
      <c r="T20" s="104"/>
      <c r="U20" s="104"/>
      <c r="V20" s="104"/>
      <c r="W20" s="104"/>
    </row>
    <row r="21" spans="1:23" ht="15" x14ac:dyDescent="0.2">
      <c r="A21" s="25"/>
      <c r="B21" s="17"/>
      <c r="C21" s="18"/>
      <c r="D21" s="19"/>
      <c r="E21" s="20"/>
      <c r="F21" s="19"/>
      <c r="G21" s="20"/>
      <c r="H21" s="19"/>
      <c r="I21" s="43"/>
      <c r="J21" s="48"/>
      <c r="K21" s="25"/>
      <c r="L21" s="25"/>
      <c r="M21" s="45"/>
      <c r="N21" s="46"/>
      <c r="O21" s="46"/>
      <c r="P21" s="46"/>
      <c r="Q21" s="56"/>
      <c r="R21" s="56"/>
      <c r="S21" s="56"/>
      <c r="T21" s="56"/>
      <c r="U21" s="56"/>
      <c r="V21" s="56"/>
      <c r="W21" s="25"/>
    </row>
    <row r="22" spans="1:23" ht="15" x14ac:dyDescent="0.2">
      <c r="A22" s="25"/>
      <c r="B22" s="17"/>
      <c r="C22" s="18"/>
      <c r="D22" s="19"/>
      <c r="E22" s="20"/>
      <c r="F22" s="19"/>
      <c r="G22" s="20"/>
      <c r="H22" s="19"/>
      <c r="I22" s="43"/>
      <c r="J22" s="48"/>
      <c r="K22" s="25"/>
      <c r="L22" s="25"/>
      <c r="M22" s="45"/>
      <c r="N22" s="46"/>
      <c r="O22" s="46"/>
      <c r="P22" s="46"/>
      <c r="Q22" s="56"/>
      <c r="R22" s="56"/>
      <c r="S22" s="56"/>
      <c r="T22" s="56"/>
      <c r="U22" s="56"/>
      <c r="V22" s="56"/>
      <c r="W22" s="25"/>
    </row>
  </sheetData>
  <mergeCells count="40">
    <mergeCell ref="A1:V1"/>
    <mergeCell ref="A2:E2"/>
    <mergeCell ref="G2:J2"/>
    <mergeCell ref="L2:N2"/>
    <mergeCell ref="P2:V2"/>
    <mergeCell ref="B20:C20"/>
    <mergeCell ref="J20:M20"/>
    <mergeCell ref="P20:Q20"/>
    <mergeCell ref="S20:W20"/>
    <mergeCell ref="E3:E6"/>
    <mergeCell ref="E7:E16"/>
    <mergeCell ref="F3:F6"/>
    <mergeCell ref="F7:F16"/>
    <mergeCell ref="G3:G6"/>
    <mergeCell ref="G7:G16"/>
    <mergeCell ref="H3:H6"/>
    <mergeCell ref="H7:H16"/>
    <mergeCell ref="I3:I6"/>
    <mergeCell ref="I7:I16"/>
    <mergeCell ref="J3:J6"/>
    <mergeCell ref="A3:A6"/>
    <mergeCell ref="B3:B6"/>
    <mergeCell ref="C3:C6"/>
    <mergeCell ref="D3:D6"/>
    <mergeCell ref="D7:D16"/>
    <mergeCell ref="K5:K6"/>
    <mergeCell ref="L5:L6"/>
    <mergeCell ref="P5:P6"/>
    <mergeCell ref="Q3:Q4"/>
    <mergeCell ref="Q5:Q6"/>
    <mergeCell ref="K3:P3"/>
    <mergeCell ref="U3:U4"/>
    <mergeCell ref="U5:U6"/>
    <mergeCell ref="V3:V6"/>
    <mergeCell ref="R3:R4"/>
    <mergeCell ref="R5:R6"/>
    <mergeCell ref="S3:S4"/>
    <mergeCell ref="S5:S6"/>
    <mergeCell ref="T3:T4"/>
    <mergeCell ref="T5:T6"/>
  </mergeCells>
  <pageMargins left="0" right="0" top="1" bottom="1" header="0.5" footer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tabSelected="1" workbookViewId="0">
      <selection activeCell="P2" sqref="P2:V2"/>
    </sheetView>
  </sheetViews>
  <sheetFormatPr defaultColWidth="9" defaultRowHeight="12.75" x14ac:dyDescent="0.2"/>
  <cols>
    <col min="1" max="1" width="4.5" customWidth="1"/>
    <col min="2" max="2" width="6.1640625" customWidth="1"/>
    <col min="3" max="3" width="25.5" customWidth="1"/>
    <col min="4" max="4" width="4.6640625" customWidth="1"/>
    <col min="5" max="5" width="6" customWidth="1"/>
    <col min="6" max="6" width="4" customWidth="1"/>
    <col min="7" max="7" width="4.33203125" customWidth="1"/>
    <col min="8" max="8" width="4.5" customWidth="1"/>
    <col min="9" max="9" width="4.1640625" customWidth="1"/>
    <col min="10" max="10" width="15.83203125" customWidth="1"/>
    <col min="11" max="12" width="6.33203125" customWidth="1"/>
    <col min="13" max="15" width="5.5" customWidth="1"/>
    <col min="16" max="16" width="6.5" customWidth="1"/>
    <col min="17" max="17" width="5.1640625" customWidth="1"/>
    <col min="18" max="18" width="6" customWidth="1"/>
    <col min="19" max="19" width="7.33203125" customWidth="1"/>
  </cols>
  <sheetData>
    <row r="1" spans="1:23" ht="74.25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3" s="1" customFormat="1" ht="40.15" customHeight="1" x14ac:dyDescent="0.2">
      <c r="A2" s="111" t="s">
        <v>1</v>
      </c>
      <c r="B2" s="112"/>
      <c r="C2" s="112"/>
      <c r="D2" s="112"/>
      <c r="E2" s="113"/>
      <c r="F2" s="5"/>
      <c r="G2" s="114" t="s">
        <v>2</v>
      </c>
      <c r="H2" s="112"/>
      <c r="I2" s="112"/>
      <c r="J2" s="113"/>
      <c r="K2" s="5"/>
      <c r="L2" s="114" t="s">
        <v>69</v>
      </c>
      <c r="M2" s="112"/>
      <c r="N2" s="113"/>
      <c r="O2" s="5"/>
      <c r="P2" s="114" t="s">
        <v>81</v>
      </c>
      <c r="Q2" s="112"/>
      <c r="R2" s="112"/>
      <c r="S2" s="112"/>
      <c r="T2" s="112"/>
      <c r="U2" s="112"/>
      <c r="V2" s="115"/>
    </row>
    <row r="3" spans="1:23" x14ac:dyDescent="0.2">
      <c r="A3" s="96" t="s">
        <v>5</v>
      </c>
      <c r="B3" s="97" t="s">
        <v>6</v>
      </c>
      <c r="C3" s="98" t="s">
        <v>7</v>
      </c>
      <c r="D3" s="99" t="s">
        <v>8</v>
      </c>
      <c r="E3" s="99" t="s">
        <v>9</v>
      </c>
      <c r="F3" s="99" t="s">
        <v>10</v>
      </c>
      <c r="G3" s="99" t="s">
        <v>11</v>
      </c>
      <c r="H3" s="99" t="s">
        <v>12</v>
      </c>
      <c r="I3" s="99" t="s">
        <v>13</v>
      </c>
      <c r="J3" s="107" t="s">
        <v>14</v>
      </c>
      <c r="K3" s="101" t="s">
        <v>15</v>
      </c>
      <c r="L3" s="101"/>
      <c r="M3" s="101"/>
      <c r="N3" s="101"/>
      <c r="O3" s="101"/>
      <c r="P3" s="101"/>
      <c r="Q3" s="95" t="s">
        <v>16</v>
      </c>
      <c r="R3" s="91" t="s">
        <v>17</v>
      </c>
      <c r="S3" s="91" t="s">
        <v>18</v>
      </c>
      <c r="T3" s="91" t="s">
        <v>19</v>
      </c>
      <c r="U3" s="91" t="s">
        <v>18</v>
      </c>
      <c r="V3" s="93" t="s">
        <v>20</v>
      </c>
    </row>
    <row r="4" spans="1:23" ht="99.75" x14ac:dyDescent="0.2">
      <c r="A4" s="96"/>
      <c r="B4" s="97"/>
      <c r="C4" s="98"/>
      <c r="D4" s="99"/>
      <c r="E4" s="99"/>
      <c r="F4" s="99"/>
      <c r="G4" s="99"/>
      <c r="H4" s="99"/>
      <c r="I4" s="99"/>
      <c r="J4" s="107"/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95"/>
      <c r="R4" s="91"/>
      <c r="S4" s="91"/>
      <c r="T4" s="91"/>
      <c r="U4" s="91"/>
      <c r="V4" s="93"/>
      <c r="W4" s="49"/>
    </row>
    <row r="5" spans="1:23" ht="15" x14ac:dyDescent="0.2">
      <c r="A5" s="96"/>
      <c r="B5" s="97"/>
      <c r="C5" s="98"/>
      <c r="D5" s="99"/>
      <c r="E5" s="99"/>
      <c r="F5" s="99"/>
      <c r="G5" s="99"/>
      <c r="H5" s="99"/>
      <c r="I5" s="99"/>
      <c r="J5" s="107"/>
      <c r="K5" s="94">
        <v>15</v>
      </c>
      <c r="L5" s="94">
        <v>15</v>
      </c>
      <c r="M5" s="28" t="s">
        <v>27</v>
      </c>
      <c r="N5" s="29" t="s">
        <v>28</v>
      </c>
      <c r="O5" s="29" t="s">
        <v>29</v>
      </c>
      <c r="P5" s="94">
        <v>25</v>
      </c>
      <c r="Q5" s="94">
        <v>75</v>
      </c>
      <c r="R5" s="94">
        <v>100</v>
      </c>
      <c r="S5" s="92" t="s">
        <v>30</v>
      </c>
      <c r="T5" s="94">
        <v>50</v>
      </c>
      <c r="U5" s="92" t="s">
        <v>30</v>
      </c>
      <c r="V5" s="93"/>
    </row>
    <row r="6" spans="1:23" ht="15" x14ac:dyDescent="0.2">
      <c r="A6" s="96"/>
      <c r="B6" s="97"/>
      <c r="C6" s="98"/>
      <c r="D6" s="99"/>
      <c r="E6" s="99"/>
      <c r="F6" s="99"/>
      <c r="G6" s="99"/>
      <c r="H6" s="99"/>
      <c r="I6" s="99"/>
      <c r="J6" s="107"/>
      <c r="K6" s="94"/>
      <c r="L6" s="94"/>
      <c r="M6" s="27">
        <v>15</v>
      </c>
      <c r="N6" s="27">
        <v>5</v>
      </c>
      <c r="O6" s="27">
        <v>5</v>
      </c>
      <c r="P6" s="94"/>
      <c r="Q6" s="94"/>
      <c r="R6" s="94"/>
      <c r="S6" s="92"/>
      <c r="T6" s="94"/>
      <c r="U6" s="92"/>
      <c r="V6" s="93"/>
      <c r="W6" s="50"/>
    </row>
    <row r="7" spans="1:23" s="57" customFormat="1" ht="15.6" customHeight="1" x14ac:dyDescent="0.25">
      <c r="A7" s="58">
        <v>1</v>
      </c>
      <c r="B7" s="59">
        <v>537</v>
      </c>
      <c r="C7" s="60" t="s">
        <v>71</v>
      </c>
      <c r="D7" s="116" t="s">
        <v>32</v>
      </c>
      <c r="E7" s="117" t="s">
        <v>72</v>
      </c>
      <c r="F7" s="116">
        <v>10</v>
      </c>
      <c r="G7" s="118" t="s">
        <v>34</v>
      </c>
      <c r="H7" s="116">
        <v>71</v>
      </c>
      <c r="I7" s="119" t="s">
        <v>35</v>
      </c>
      <c r="J7" s="62">
        <v>20037110040</v>
      </c>
      <c r="K7" s="63">
        <v>13</v>
      </c>
      <c r="L7" s="64">
        <v>12</v>
      </c>
      <c r="M7" s="65">
        <v>13</v>
      </c>
      <c r="N7" s="66">
        <v>5</v>
      </c>
      <c r="O7" s="66">
        <v>5</v>
      </c>
      <c r="P7" s="66">
        <v>23</v>
      </c>
      <c r="Q7" s="66"/>
      <c r="R7" s="69" t="s">
        <v>36</v>
      </c>
      <c r="S7" s="70" t="s">
        <v>37</v>
      </c>
      <c r="T7" s="66">
        <v>48</v>
      </c>
      <c r="U7" s="70" t="s">
        <v>37</v>
      </c>
      <c r="V7" s="71"/>
      <c r="W7" s="72"/>
    </row>
    <row r="8" spans="1:23" s="57" customFormat="1" ht="16.5" x14ac:dyDescent="0.25">
      <c r="A8" s="58">
        <v>2</v>
      </c>
      <c r="B8" s="59">
        <v>5242</v>
      </c>
      <c r="C8" s="60" t="s">
        <v>73</v>
      </c>
      <c r="D8" s="116"/>
      <c r="E8" s="117"/>
      <c r="F8" s="116"/>
      <c r="G8" s="118"/>
      <c r="H8" s="116"/>
      <c r="I8" s="119"/>
      <c r="J8" s="62">
        <v>20037110042</v>
      </c>
      <c r="K8" s="63">
        <v>13</v>
      </c>
      <c r="L8" s="64">
        <v>14</v>
      </c>
      <c r="M8" s="65">
        <v>14</v>
      </c>
      <c r="N8" s="66">
        <v>5</v>
      </c>
      <c r="O8" s="66">
        <v>4</v>
      </c>
      <c r="P8" s="66">
        <v>23</v>
      </c>
      <c r="Q8" s="66"/>
      <c r="R8" s="73" t="s">
        <v>36</v>
      </c>
      <c r="S8" s="70" t="s">
        <v>37</v>
      </c>
      <c r="T8" s="66">
        <v>46</v>
      </c>
      <c r="U8" s="70" t="s">
        <v>37</v>
      </c>
      <c r="V8" s="71"/>
      <c r="W8" s="72"/>
    </row>
    <row r="9" spans="1:23" s="57" customFormat="1" ht="16.5" x14ac:dyDescent="0.25">
      <c r="A9" s="58">
        <v>3</v>
      </c>
      <c r="B9" s="59">
        <v>5235</v>
      </c>
      <c r="C9" s="60" t="s">
        <v>74</v>
      </c>
      <c r="D9" s="116"/>
      <c r="E9" s="117"/>
      <c r="F9" s="116"/>
      <c r="G9" s="118"/>
      <c r="H9" s="116"/>
      <c r="I9" s="119"/>
      <c r="J9" s="62">
        <v>20037110043</v>
      </c>
      <c r="K9" s="63">
        <v>15</v>
      </c>
      <c r="L9" s="64">
        <v>14</v>
      </c>
      <c r="M9" s="65">
        <v>15</v>
      </c>
      <c r="N9" s="66">
        <v>5</v>
      </c>
      <c r="O9" s="66">
        <v>5</v>
      </c>
      <c r="P9" s="66">
        <v>25</v>
      </c>
      <c r="Q9" s="66"/>
      <c r="R9" s="73" t="s">
        <v>61</v>
      </c>
      <c r="S9" s="70" t="s">
        <v>37</v>
      </c>
      <c r="T9" s="66">
        <v>47</v>
      </c>
      <c r="U9" s="70" t="s">
        <v>37</v>
      </c>
      <c r="V9" s="71"/>
      <c r="W9" s="72"/>
    </row>
    <row r="10" spans="1:23" s="57" customFormat="1" ht="16.5" x14ac:dyDescent="0.25">
      <c r="A10" s="58">
        <v>4</v>
      </c>
      <c r="B10" s="59">
        <v>5247</v>
      </c>
      <c r="C10" s="60" t="s">
        <v>75</v>
      </c>
      <c r="D10" s="116"/>
      <c r="E10" s="117"/>
      <c r="F10" s="116"/>
      <c r="G10" s="118"/>
      <c r="H10" s="116"/>
      <c r="I10" s="119"/>
      <c r="J10" s="62">
        <v>20037110044</v>
      </c>
      <c r="K10" s="63">
        <v>14</v>
      </c>
      <c r="L10" s="64">
        <v>14</v>
      </c>
      <c r="M10" s="65">
        <v>15</v>
      </c>
      <c r="N10" s="66">
        <v>5</v>
      </c>
      <c r="O10" s="66">
        <v>5</v>
      </c>
      <c r="P10" s="66">
        <v>24</v>
      </c>
      <c r="Q10" s="66"/>
      <c r="R10" s="73" t="s">
        <v>36</v>
      </c>
      <c r="S10" s="70" t="s">
        <v>37</v>
      </c>
      <c r="T10" s="66">
        <v>47</v>
      </c>
      <c r="U10" s="70" t="s">
        <v>37</v>
      </c>
      <c r="V10" s="71"/>
      <c r="W10" s="72"/>
    </row>
    <row r="11" spans="1:23" s="57" customFormat="1" ht="16.5" x14ac:dyDescent="0.25">
      <c r="A11" s="58">
        <v>5</v>
      </c>
      <c r="B11" s="59">
        <v>5325</v>
      </c>
      <c r="C11" s="60" t="s">
        <v>76</v>
      </c>
      <c r="D11" s="116"/>
      <c r="E11" s="117"/>
      <c r="F11" s="116"/>
      <c r="G11" s="118"/>
      <c r="H11" s="116"/>
      <c r="I11" s="119"/>
      <c r="J11" s="62">
        <v>20037110045</v>
      </c>
      <c r="K11" s="63">
        <v>14</v>
      </c>
      <c r="L11" s="64">
        <v>15</v>
      </c>
      <c r="M11" s="65">
        <v>15</v>
      </c>
      <c r="N11" s="66">
        <v>5</v>
      </c>
      <c r="O11" s="66">
        <v>5</v>
      </c>
      <c r="P11" s="66">
        <v>25</v>
      </c>
      <c r="Q11" s="66"/>
      <c r="R11" s="73" t="s">
        <v>61</v>
      </c>
      <c r="S11" s="70" t="s">
        <v>37</v>
      </c>
      <c r="T11" s="66">
        <v>48</v>
      </c>
      <c r="U11" s="70" t="s">
        <v>37</v>
      </c>
      <c r="V11" s="71"/>
      <c r="W11" s="72"/>
    </row>
    <row r="12" spans="1:23" s="57" customFormat="1" ht="16.5" x14ac:dyDescent="0.25">
      <c r="A12" s="58">
        <v>6</v>
      </c>
      <c r="B12" s="59">
        <v>5236</v>
      </c>
      <c r="C12" s="60" t="s">
        <v>77</v>
      </c>
      <c r="D12" s="116"/>
      <c r="E12" s="117"/>
      <c r="F12" s="116"/>
      <c r="G12" s="118"/>
      <c r="H12" s="116"/>
      <c r="I12" s="119"/>
      <c r="J12" s="62">
        <v>20037110046</v>
      </c>
      <c r="K12" s="63">
        <v>14</v>
      </c>
      <c r="L12" s="64">
        <v>14</v>
      </c>
      <c r="M12" s="65">
        <v>14</v>
      </c>
      <c r="N12" s="66">
        <v>5</v>
      </c>
      <c r="O12" s="66">
        <v>5</v>
      </c>
      <c r="P12" s="66">
        <v>24</v>
      </c>
      <c r="Q12" s="66"/>
      <c r="R12" s="73" t="s">
        <v>52</v>
      </c>
      <c r="S12" s="70" t="s">
        <v>37</v>
      </c>
      <c r="T12" s="66">
        <v>48</v>
      </c>
      <c r="U12" s="70" t="s">
        <v>37</v>
      </c>
      <c r="V12" s="71"/>
      <c r="W12" s="72"/>
    </row>
    <row r="13" spans="1:23" s="57" customFormat="1" ht="16.5" x14ac:dyDescent="0.25">
      <c r="A13" s="58">
        <v>8</v>
      </c>
      <c r="B13" s="59">
        <v>5339</v>
      </c>
      <c r="C13" s="60" t="s">
        <v>78</v>
      </c>
      <c r="D13" s="116"/>
      <c r="E13" s="117"/>
      <c r="F13" s="116"/>
      <c r="G13" s="118"/>
      <c r="H13" s="116"/>
      <c r="I13" s="119"/>
      <c r="J13" s="62">
        <v>20037110048</v>
      </c>
      <c r="K13" s="63">
        <v>15</v>
      </c>
      <c r="L13" s="64">
        <v>15</v>
      </c>
      <c r="M13" s="65">
        <v>15</v>
      </c>
      <c r="N13" s="66">
        <v>5</v>
      </c>
      <c r="O13" s="66">
        <v>5</v>
      </c>
      <c r="P13" s="66">
        <v>25</v>
      </c>
      <c r="Q13" s="66"/>
      <c r="R13" s="73" t="s">
        <v>52</v>
      </c>
      <c r="S13" s="70" t="s">
        <v>37</v>
      </c>
      <c r="T13" s="66">
        <v>50</v>
      </c>
      <c r="U13" s="70" t="s">
        <v>37</v>
      </c>
      <c r="V13" s="71"/>
      <c r="W13" s="72"/>
    </row>
    <row r="14" spans="1:23" s="57" customFormat="1" ht="16.5" x14ac:dyDescent="0.25">
      <c r="A14" s="58">
        <v>9</v>
      </c>
      <c r="B14" s="59">
        <v>5246</v>
      </c>
      <c r="C14" s="60" t="s">
        <v>79</v>
      </c>
      <c r="D14" s="116"/>
      <c r="E14" s="117"/>
      <c r="F14" s="116"/>
      <c r="G14" s="118"/>
      <c r="H14" s="116"/>
      <c r="I14" s="119"/>
      <c r="J14" s="62">
        <v>20037110050</v>
      </c>
      <c r="K14" s="63">
        <v>14</v>
      </c>
      <c r="L14" s="64">
        <v>13</v>
      </c>
      <c r="M14" s="65">
        <v>14</v>
      </c>
      <c r="N14" s="66">
        <v>5</v>
      </c>
      <c r="O14" s="66">
        <v>5</v>
      </c>
      <c r="P14" s="66">
        <v>24</v>
      </c>
      <c r="Q14" s="66"/>
      <c r="R14" s="73" t="s">
        <v>42</v>
      </c>
      <c r="S14" s="70" t="s">
        <v>43</v>
      </c>
      <c r="T14" s="66">
        <v>46</v>
      </c>
      <c r="U14" s="70" t="s">
        <v>37</v>
      </c>
      <c r="V14" s="71"/>
      <c r="W14" s="72"/>
    </row>
    <row r="15" spans="1:23" s="57" customFormat="1" ht="16.5" x14ac:dyDescent="0.25">
      <c r="A15" s="58">
        <v>10</v>
      </c>
      <c r="B15" s="59">
        <v>5252</v>
      </c>
      <c r="C15" s="60" t="s">
        <v>80</v>
      </c>
      <c r="D15" s="116"/>
      <c r="E15" s="117"/>
      <c r="F15" s="116"/>
      <c r="G15" s="118"/>
      <c r="H15" s="116"/>
      <c r="I15" s="119"/>
      <c r="J15" s="62">
        <v>20037110053</v>
      </c>
      <c r="K15" s="63">
        <v>15</v>
      </c>
      <c r="L15" s="64">
        <v>14</v>
      </c>
      <c r="M15" s="65">
        <v>15</v>
      </c>
      <c r="N15" s="66">
        <v>5</v>
      </c>
      <c r="O15" s="66">
        <v>5</v>
      </c>
      <c r="P15" s="66">
        <v>25</v>
      </c>
      <c r="Q15" s="66"/>
      <c r="R15" s="73" t="s">
        <v>52</v>
      </c>
      <c r="S15" s="70" t="s">
        <v>37</v>
      </c>
      <c r="T15" s="66">
        <v>50</v>
      </c>
      <c r="U15" s="70" t="s">
        <v>37</v>
      </c>
      <c r="V15" s="71"/>
      <c r="W15" s="72"/>
    </row>
    <row r="16" spans="1:23" s="57" customFormat="1" ht="15" x14ac:dyDescent="0.25">
      <c r="A16" s="58"/>
      <c r="B16" s="59"/>
      <c r="C16" s="61"/>
      <c r="D16" s="116"/>
      <c r="E16" s="117"/>
      <c r="F16" s="116"/>
      <c r="G16" s="118"/>
      <c r="H16" s="116"/>
      <c r="I16" s="119"/>
      <c r="J16" s="67"/>
      <c r="K16" s="63"/>
      <c r="L16" s="64"/>
      <c r="M16" s="65"/>
      <c r="N16" s="68"/>
      <c r="O16" s="68"/>
      <c r="P16" s="68"/>
      <c r="Q16" s="68"/>
      <c r="R16" s="68"/>
      <c r="S16" s="59"/>
      <c r="T16" s="68"/>
      <c r="U16" s="59"/>
      <c r="V16" s="74"/>
      <c r="W16" s="75"/>
    </row>
    <row r="17" spans="1:23" s="3" customFormat="1" ht="11.25" x14ac:dyDescent="0.2">
      <c r="A17" s="12"/>
      <c r="B17" s="13"/>
      <c r="C17" s="14"/>
      <c r="D17" s="14"/>
      <c r="E17" s="15"/>
      <c r="F17" s="14"/>
      <c r="G17" s="15"/>
      <c r="H17" s="14"/>
      <c r="I17" s="38"/>
      <c r="J17" s="39"/>
      <c r="K17" s="40"/>
      <c r="L17" s="40"/>
      <c r="M17" s="41"/>
      <c r="N17" s="42"/>
      <c r="O17" s="42"/>
      <c r="P17" s="42"/>
      <c r="Q17" s="53"/>
      <c r="R17" s="53"/>
      <c r="S17" s="53"/>
      <c r="T17" s="53"/>
      <c r="U17" s="53"/>
      <c r="V17" s="54"/>
      <c r="W17" s="55"/>
    </row>
    <row r="18" spans="1:23" ht="15" x14ac:dyDescent="0.2">
      <c r="A18" s="16"/>
      <c r="B18" s="17"/>
      <c r="C18" s="18"/>
      <c r="D18" s="19"/>
      <c r="E18" s="20"/>
      <c r="F18" s="19"/>
      <c r="G18" s="20"/>
      <c r="H18" s="19"/>
      <c r="I18" s="43"/>
      <c r="J18" s="44"/>
      <c r="K18" s="25"/>
      <c r="L18" s="25"/>
      <c r="M18" s="45"/>
      <c r="N18" s="46"/>
      <c r="O18" s="46"/>
      <c r="P18" s="46"/>
      <c r="Q18" s="56"/>
      <c r="R18" s="56"/>
      <c r="S18" s="56"/>
      <c r="T18" s="56"/>
      <c r="U18" s="56"/>
      <c r="V18" s="56"/>
      <c r="W18" s="25"/>
    </row>
    <row r="19" spans="1:23" ht="15" x14ac:dyDescent="0.2">
      <c r="A19" s="16"/>
      <c r="B19" s="17"/>
      <c r="C19" s="18"/>
      <c r="D19" s="19"/>
      <c r="E19" s="20"/>
      <c r="F19" s="19"/>
      <c r="G19" s="20"/>
      <c r="H19" s="19"/>
      <c r="I19" s="43"/>
      <c r="J19" s="44"/>
      <c r="K19" s="25"/>
      <c r="L19" s="25"/>
      <c r="M19" s="45"/>
      <c r="N19" s="46"/>
      <c r="O19" s="46"/>
      <c r="P19" s="46"/>
      <c r="Q19" s="56"/>
      <c r="R19" s="56"/>
      <c r="S19" s="56"/>
      <c r="T19" s="56"/>
      <c r="U19" s="56"/>
      <c r="V19" s="56"/>
      <c r="W19" s="25"/>
    </row>
    <row r="20" spans="1:23" s="4" customFormat="1" ht="15.75" x14ac:dyDescent="0.2">
      <c r="A20" s="21"/>
      <c r="B20" s="102" t="s">
        <v>66</v>
      </c>
      <c r="C20" s="102"/>
      <c r="D20" s="23"/>
      <c r="E20" s="24"/>
      <c r="F20" s="23"/>
      <c r="G20" s="24"/>
      <c r="H20" s="23"/>
      <c r="I20" s="47"/>
      <c r="J20" s="103" t="s">
        <v>67</v>
      </c>
      <c r="K20" s="103"/>
      <c r="L20" s="103"/>
      <c r="M20" s="103"/>
      <c r="N20" s="21"/>
      <c r="O20" s="21"/>
      <c r="P20" s="103"/>
      <c r="Q20" s="103"/>
      <c r="R20" s="22"/>
      <c r="S20" s="104" t="s">
        <v>68</v>
      </c>
      <c r="T20" s="104"/>
      <c r="U20" s="104"/>
      <c r="V20" s="104"/>
      <c r="W20" s="104"/>
    </row>
    <row r="21" spans="1:23" ht="15" x14ac:dyDescent="0.2">
      <c r="A21" s="25"/>
      <c r="B21" s="17"/>
      <c r="C21" s="18"/>
      <c r="D21" s="19"/>
      <c r="E21" s="20"/>
      <c r="F21" s="19"/>
      <c r="G21" s="20"/>
      <c r="H21" s="19"/>
      <c r="I21" s="43"/>
      <c r="J21" s="48"/>
      <c r="K21" s="25"/>
      <c r="L21" s="25"/>
      <c r="M21" s="45"/>
      <c r="N21" s="46"/>
      <c r="O21" s="46"/>
      <c r="P21" s="46"/>
      <c r="Q21" s="56"/>
      <c r="R21" s="56"/>
      <c r="S21" s="56"/>
      <c r="T21" s="56"/>
      <c r="U21" s="56"/>
      <c r="V21" s="56"/>
      <c r="W21" s="25"/>
    </row>
    <row r="22" spans="1:23" ht="15" x14ac:dyDescent="0.2">
      <c r="A22" s="25"/>
      <c r="B22" s="17"/>
      <c r="C22" s="18"/>
      <c r="D22" s="19"/>
      <c r="E22" s="20"/>
      <c r="F22" s="19"/>
      <c r="G22" s="20"/>
      <c r="H22" s="19"/>
      <c r="I22" s="43"/>
      <c r="J22" s="48"/>
      <c r="K22" s="25"/>
      <c r="L22" s="25"/>
      <c r="M22" s="45"/>
      <c r="N22" s="46"/>
      <c r="O22" s="46"/>
      <c r="P22" s="46"/>
      <c r="Q22" s="56"/>
      <c r="R22" s="56"/>
      <c r="S22" s="56"/>
      <c r="T22" s="56"/>
      <c r="U22" s="56"/>
      <c r="V22" s="56"/>
      <c r="W22" s="25"/>
    </row>
  </sheetData>
  <mergeCells count="40">
    <mergeCell ref="A1:V1"/>
    <mergeCell ref="A2:E2"/>
    <mergeCell ref="G2:J2"/>
    <mergeCell ref="L2:N2"/>
    <mergeCell ref="P2:V2"/>
    <mergeCell ref="B20:C20"/>
    <mergeCell ref="J20:M20"/>
    <mergeCell ref="P20:Q20"/>
    <mergeCell ref="S20:W20"/>
    <mergeCell ref="E3:E6"/>
    <mergeCell ref="E7:E16"/>
    <mergeCell ref="F3:F6"/>
    <mergeCell ref="F7:F16"/>
    <mergeCell ref="G3:G6"/>
    <mergeCell ref="G7:G16"/>
    <mergeCell ref="H3:H6"/>
    <mergeCell ref="H7:H16"/>
    <mergeCell ref="I3:I6"/>
    <mergeCell ref="I7:I16"/>
    <mergeCell ref="J3:J6"/>
    <mergeCell ref="A3:A6"/>
    <mergeCell ref="B3:B6"/>
    <mergeCell ref="C3:C6"/>
    <mergeCell ref="D3:D6"/>
    <mergeCell ref="D7:D16"/>
    <mergeCell ref="K5:K6"/>
    <mergeCell ref="L5:L6"/>
    <mergeCell ref="P5:P6"/>
    <mergeCell ref="Q3:Q4"/>
    <mergeCell ref="Q5:Q6"/>
    <mergeCell ref="K3:P3"/>
    <mergeCell ref="U3:U4"/>
    <mergeCell ref="U5:U6"/>
    <mergeCell ref="V3:V6"/>
    <mergeCell ref="R3:R4"/>
    <mergeCell ref="R5:R6"/>
    <mergeCell ref="S3:S4"/>
    <mergeCell ref="S5:S6"/>
    <mergeCell ref="T3:T4"/>
    <mergeCell ref="T5:T6"/>
  </mergeCells>
  <pageMargins left="0" right="0" top="1" bottom="1" header="0.5" footer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"/>
  <sheetViews>
    <sheetView workbookViewId="0">
      <selection activeCell="X2" sqref="X2"/>
    </sheetView>
  </sheetViews>
  <sheetFormatPr defaultColWidth="9" defaultRowHeight="12.75" x14ac:dyDescent="0.2"/>
  <cols>
    <col min="1" max="1" width="4.5" customWidth="1"/>
    <col min="2" max="2" width="6.1640625" customWidth="1"/>
    <col min="3" max="3" width="25.5" customWidth="1"/>
    <col min="4" max="4" width="4.6640625" customWidth="1"/>
    <col min="5" max="5" width="6" customWidth="1"/>
    <col min="6" max="6" width="4" customWidth="1"/>
    <col min="7" max="7" width="4.33203125" customWidth="1"/>
    <col min="8" max="8" width="4.5" customWidth="1"/>
    <col min="9" max="9" width="4.1640625" customWidth="1"/>
    <col min="10" max="10" width="15" customWidth="1"/>
    <col min="11" max="12" width="6.33203125" customWidth="1"/>
    <col min="13" max="15" width="5.5" customWidth="1"/>
    <col min="16" max="16" width="6.5" customWidth="1"/>
    <col min="17" max="17" width="5.1640625" customWidth="1"/>
    <col min="18" max="18" width="6" customWidth="1"/>
    <col min="19" max="19" width="7.33203125" customWidth="1"/>
  </cols>
  <sheetData>
    <row r="1" spans="1:23" ht="74.25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3" s="1" customFormat="1" ht="40.15" customHeight="1" x14ac:dyDescent="0.2">
      <c r="A2" s="111" t="s">
        <v>1</v>
      </c>
      <c r="B2" s="112"/>
      <c r="C2" s="112"/>
      <c r="D2" s="112"/>
      <c r="E2" s="113"/>
      <c r="F2" s="5"/>
      <c r="G2" s="114" t="s">
        <v>2</v>
      </c>
      <c r="H2" s="112"/>
      <c r="I2" s="112"/>
      <c r="J2" s="113"/>
      <c r="K2" s="5"/>
      <c r="L2" s="114" t="s">
        <v>82</v>
      </c>
      <c r="M2" s="112"/>
      <c r="N2" s="113"/>
      <c r="O2" s="5"/>
      <c r="P2" s="114" t="s">
        <v>83</v>
      </c>
      <c r="Q2" s="112"/>
      <c r="R2" s="112"/>
      <c r="S2" s="112"/>
      <c r="T2" s="112"/>
      <c r="U2" s="112"/>
      <c r="V2" s="115"/>
    </row>
    <row r="3" spans="1:23" x14ac:dyDescent="0.2">
      <c r="A3" s="96" t="s">
        <v>5</v>
      </c>
      <c r="B3" s="97" t="s">
        <v>6</v>
      </c>
      <c r="C3" s="98" t="s">
        <v>7</v>
      </c>
      <c r="D3" s="99" t="s">
        <v>8</v>
      </c>
      <c r="E3" s="99" t="s">
        <v>9</v>
      </c>
      <c r="F3" s="99" t="s">
        <v>10</v>
      </c>
      <c r="G3" s="99" t="s">
        <v>11</v>
      </c>
      <c r="H3" s="99" t="s">
        <v>12</v>
      </c>
      <c r="I3" s="99" t="s">
        <v>13</v>
      </c>
      <c r="J3" s="107" t="s">
        <v>14</v>
      </c>
      <c r="K3" s="101" t="s">
        <v>15</v>
      </c>
      <c r="L3" s="101"/>
      <c r="M3" s="101"/>
      <c r="N3" s="101"/>
      <c r="O3" s="101"/>
      <c r="P3" s="101"/>
      <c r="Q3" s="95" t="s">
        <v>16</v>
      </c>
      <c r="R3" s="91" t="s">
        <v>17</v>
      </c>
      <c r="S3" s="91" t="s">
        <v>18</v>
      </c>
      <c r="T3" s="91" t="s">
        <v>19</v>
      </c>
      <c r="U3" s="91" t="s">
        <v>18</v>
      </c>
      <c r="V3" s="93" t="s">
        <v>20</v>
      </c>
    </row>
    <row r="4" spans="1:23" ht="99.75" x14ac:dyDescent="0.2">
      <c r="A4" s="96"/>
      <c r="B4" s="97"/>
      <c r="C4" s="98"/>
      <c r="D4" s="99"/>
      <c r="E4" s="99"/>
      <c r="F4" s="99"/>
      <c r="G4" s="99"/>
      <c r="H4" s="99"/>
      <c r="I4" s="99"/>
      <c r="J4" s="107"/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95"/>
      <c r="R4" s="91"/>
      <c r="S4" s="91"/>
      <c r="T4" s="91"/>
      <c r="U4" s="91"/>
      <c r="V4" s="93"/>
      <c r="W4" s="49"/>
    </row>
    <row r="5" spans="1:23" ht="15" x14ac:dyDescent="0.2">
      <c r="A5" s="96"/>
      <c r="B5" s="97"/>
      <c r="C5" s="98"/>
      <c r="D5" s="99"/>
      <c r="E5" s="99"/>
      <c r="F5" s="99"/>
      <c r="G5" s="99"/>
      <c r="H5" s="99"/>
      <c r="I5" s="99"/>
      <c r="J5" s="107"/>
      <c r="K5" s="94">
        <v>15</v>
      </c>
      <c r="L5" s="94">
        <v>15</v>
      </c>
      <c r="M5" s="28" t="s">
        <v>27</v>
      </c>
      <c r="N5" s="29" t="s">
        <v>28</v>
      </c>
      <c r="O5" s="29" t="s">
        <v>29</v>
      </c>
      <c r="P5" s="94">
        <v>25</v>
      </c>
      <c r="Q5" s="94">
        <v>75</v>
      </c>
      <c r="R5" s="94">
        <v>100</v>
      </c>
      <c r="S5" s="92" t="s">
        <v>30</v>
      </c>
      <c r="T5" s="94">
        <v>50</v>
      </c>
      <c r="U5" s="92" t="s">
        <v>30</v>
      </c>
      <c r="V5" s="93"/>
    </row>
    <row r="6" spans="1:23" ht="15" x14ac:dyDescent="0.2">
      <c r="A6" s="96"/>
      <c r="B6" s="97"/>
      <c r="C6" s="98"/>
      <c r="D6" s="99"/>
      <c r="E6" s="99"/>
      <c r="F6" s="99"/>
      <c r="G6" s="99"/>
      <c r="H6" s="99"/>
      <c r="I6" s="99"/>
      <c r="J6" s="107"/>
      <c r="K6" s="94"/>
      <c r="L6" s="94"/>
      <c r="M6" s="27">
        <v>15</v>
      </c>
      <c r="N6" s="27">
        <v>5</v>
      </c>
      <c r="O6" s="27">
        <v>5</v>
      </c>
      <c r="P6" s="94"/>
      <c r="Q6" s="94"/>
      <c r="R6" s="94"/>
      <c r="S6" s="92"/>
      <c r="T6" s="94"/>
      <c r="U6" s="92"/>
      <c r="V6" s="93"/>
      <c r="W6" s="50"/>
    </row>
    <row r="7" spans="1:23" s="2" customFormat="1" ht="31.15" customHeight="1" x14ac:dyDescent="0.2">
      <c r="A7" s="6">
        <v>1</v>
      </c>
      <c r="B7" s="7">
        <v>5203</v>
      </c>
      <c r="C7" s="8" t="s">
        <v>84</v>
      </c>
      <c r="D7" s="106" t="s">
        <v>85</v>
      </c>
      <c r="E7" s="100" t="s">
        <v>86</v>
      </c>
      <c r="F7" s="106">
        <v>10</v>
      </c>
      <c r="G7" s="100" t="s">
        <v>34</v>
      </c>
      <c r="H7" s="106">
        <v>71</v>
      </c>
      <c r="I7" s="105" t="s">
        <v>35</v>
      </c>
      <c r="J7" s="30">
        <v>190637110024</v>
      </c>
      <c r="K7" s="31">
        <v>15</v>
      </c>
      <c r="L7" s="31">
        <v>11</v>
      </c>
      <c r="M7" s="32">
        <v>12</v>
      </c>
      <c r="N7" s="33">
        <v>5</v>
      </c>
      <c r="O7" s="33">
        <v>4</v>
      </c>
      <c r="P7" s="33">
        <v>21</v>
      </c>
      <c r="Q7" s="33"/>
      <c r="R7" s="33" t="s">
        <v>61</v>
      </c>
      <c r="S7" s="7" t="s">
        <v>37</v>
      </c>
      <c r="T7" s="33">
        <v>46</v>
      </c>
      <c r="U7" s="7" t="s">
        <v>37</v>
      </c>
      <c r="V7" s="51"/>
      <c r="W7" s="18"/>
    </row>
    <row r="8" spans="1:23" s="2" customFormat="1" ht="31.15" customHeight="1" x14ac:dyDescent="0.2">
      <c r="A8" s="6">
        <v>2</v>
      </c>
      <c r="B8" s="7">
        <v>5197</v>
      </c>
      <c r="C8" s="8" t="s">
        <v>87</v>
      </c>
      <c r="D8" s="106"/>
      <c r="E8" s="100"/>
      <c r="F8" s="106"/>
      <c r="G8" s="100"/>
      <c r="H8" s="106"/>
      <c r="I8" s="105"/>
      <c r="J8" s="30">
        <v>190637110025</v>
      </c>
      <c r="K8" s="31">
        <v>14</v>
      </c>
      <c r="L8" s="31">
        <v>15</v>
      </c>
      <c r="M8" s="32">
        <v>15</v>
      </c>
      <c r="N8" s="33">
        <v>5</v>
      </c>
      <c r="O8" s="33">
        <v>5</v>
      </c>
      <c r="P8" s="33">
        <v>24</v>
      </c>
      <c r="Q8" s="33"/>
      <c r="R8" s="33" t="s">
        <v>36</v>
      </c>
      <c r="S8" s="7" t="s">
        <v>37</v>
      </c>
      <c r="T8" s="33">
        <v>46</v>
      </c>
      <c r="U8" s="7" t="s">
        <v>37</v>
      </c>
      <c r="V8" s="51"/>
      <c r="W8" s="18"/>
    </row>
    <row r="9" spans="1:23" s="2" customFormat="1" ht="31.15" customHeight="1" x14ac:dyDescent="0.2">
      <c r="A9" s="6">
        <v>3</v>
      </c>
      <c r="B9" s="7">
        <v>5149</v>
      </c>
      <c r="C9" s="8" t="s">
        <v>88</v>
      </c>
      <c r="D9" s="106"/>
      <c r="E9" s="100"/>
      <c r="F9" s="106"/>
      <c r="G9" s="100"/>
      <c r="H9" s="106"/>
      <c r="I9" s="105"/>
      <c r="J9" s="30">
        <v>190637110026</v>
      </c>
      <c r="K9" s="31">
        <v>15</v>
      </c>
      <c r="L9" s="31">
        <v>15</v>
      </c>
      <c r="M9" s="32">
        <v>15</v>
      </c>
      <c r="N9" s="33">
        <v>5</v>
      </c>
      <c r="O9" s="33">
        <v>5</v>
      </c>
      <c r="P9" s="33">
        <v>25</v>
      </c>
      <c r="Q9" s="33"/>
      <c r="R9" s="33" t="s">
        <v>61</v>
      </c>
      <c r="S9" s="7" t="s">
        <v>37</v>
      </c>
      <c r="T9" s="33">
        <v>50</v>
      </c>
      <c r="U9" s="7" t="s">
        <v>37</v>
      </c>
      <c r="V9" s="51"/>
      <c r="W9" s="18"/>
    </row>
    <row r="10" spans="1:23" s="2" customFormat="1" ht="31.15" customHeight="1" x14ac:dyDescent="0.2">
      <c r="A10" s="9">
        <v>4</v>
      </c>
      <c r="B10" s="10">
        <v>5168</v>
      </c>
      <c r="C10" s="11" t="s">
        <v>89</v>
      </c>
      <c r="D10" s="106"/>
      <c r="E10" s="100"/>
      <c r="F10" s="106"/>
      <c r="G10" s="100"/>
      <c r="H10" s="106"/>
      <c r="I10" s="105"/>
      <c r="J10" s="34">
        <v>190637110027</v>
      </c>
      <c r="K10" s="35">
        <v>10</v>
      </c>
      <c r="L10" s="35">
        <v>11</v>
      </c>
      <c r="M10" s="36">
        <v>10</v>
      </c>
      <c r="N10" s="37">
        <v>5</v>
      </c>
      <c r="O10" s="37">
        <v>4</v>
      </c>
      <c r="P10" s="37">
        <v>19</v>
      </c>
      <c r="Q10" s="33"/>
      <c r="R10" s="33" t="s">
        <v>90</v>
      </c>
      <c r="S10" s="7" t="s">
        <v>37</v>
      </c>
      <c r="T10" s="37">
        <v>41</v>
      </c>
      <c r="U10" s="7" t="s">
        <v>37</v>
      </c>
      <c r="V10" s="52"/>
      <c r="W10" s="18"/>
    </row>
    <row r="11" spans="1:23" s="3" customFormat="1" ht="11.25" x14ac:dyDescent="0.2">
      <c r="A11" s="12"/>
      <c r="B11" s="13"/>
      <c r="C11" s="14"/>
      <c r="D11" s="14"/>
      <c r="E11" s="15"/>
      <c r="F11" s="14"/>
      <c r="G11" s="15"/>
      <c r="H11" s="14"/>
      <c r="I11" s="38"/>
      <c r="J11" s="39"/>
      <c r="K11" s="40"/>
      <c r="L11" s="40"/>
      <c r="M11" s="41"/>
      <c r="N11" s="42"/>
      <c r="O11" s="42"/>
      <c r="P11" s="42"/>
      <c r="Q11" s="53"/>
      <c r="R11" s="53"/>
      <c r="S11" s="53"/>
      <c r="T11" s="53"/>
      <c r="U11" s="53"/>
      <c r="V11" s="54"/>
      <c r="W11" s="55"/>
    </row>
    <row r="12" spans="1:23" ht="15" x14ac:dyDescent="0.2">
      <c r="A12" s="16"/>
      <c r="B12" s="17"/>
      <c r="C12" s="18"/>
      <c r="D12" s="19"/>
      <c r="E12" s="20"/>
      <c r="F12" s="19"/>
      <c r="G12" s="20"/>
      <c r="H12" s="19"/>
      <c r="I12" s="43"/>
      <c r="J12" s="44"/>
      <c r="K12" s="25"/>
      <c r="L12" s="25"/>
      <c r="M12" s="45"/>
      <c r="N12" s="46"/>
      <c r="O12" s="46"/>
      <c r="P12" s="46"/>
      <c r="Q12" s="56"/>
      <c r="R12" s="56"/>
      <c r="S12" s="56"/>
      <c r="T12" s="56"/>
      <c r="U12" s="56"/>
      <c r="V12" s="56"/>
      <c r="W12" s="25"/>
    </row>
    <row r="13" spans="1:23" ht="15" x14ac:dyDescent="0.2">
      <c r="A13" s="16"/>
      <c r="B13" s="17"/>
      <c r="C13" s="18"/>
      <c r="D13" s="19"/>
      <c r="E13" s="20"/>
      <c r="F13" s="19"/>
      <c r="G13" s="20"/>
      <c r="H13" s="19"/>
      <c r="I13" s="43"/>
      <c r="J13" s="44"/>
      <c r="K13" s="25"/>
      <c r="L13" s="25"/>
      <c r="M13" s="45"/>
      <c r="N13" s="46"/>
      <c r="O13" s="46"/>
      <c r="P13" s="46"/>
      <c r="Q13" s="56"/>
      <c r="R13" s="56"/>
      <c r="S13" s="56"/>
      <c r="T13" s="56"/>
      <c r="U13" s="56"/>
      <c r="V13" s="56"/>
      <c r="W13" s="25"/>
    </row>
    <row r="14" spans="1:23" s="4" customFormat="1" ht="15.75" x14ac:dyDescent="0.2">
      <c r="A14" s="21"/>
      <c r="B14" s="102" t="s">
        <v>66</v>
      </c>
      <c r="C14" s="102"/>
      <c r="D14" s="23"/>
      <c r="E14" s="24"/>
      <c r="F14" s="23"/>
      <c r="G14" s="24"/>
      <c r="H14" s="23"/>
      <c r="I14" s="47"/>
      <c r="J14" s="103" t="s">
        <v>67</v>
      </c>
      <c r="K14" s="103"/>
      <c r="L14" s="103"/>
      <c r="M14" s="103"/>
      <c r="N14" s="21"/>
      <c r="O14" s="21"/>
      <c r="P14" s="103"/>
      <c r="Q14" s="103"/>
      <c r="R14" s="22"/>
      <c r="S14" s="104" t="s">
        <v>68</v>
      </c>
      <c r="T14" s="104"/>
      <c r="U14" s="104"/>
      <c r="V14" s="104"/>
      <c r="W14" s="104"/>
    </row>
    <row r="15" spans="1:23" ht="15" x14ac:dyDescent="0.2">
      <c r="A15" s="25"/>
      <c r="B15" s="17"/>
      <c r="C15" s="18"/>
      <c r="D15" s="19"/>
      <c r="E15" s="20"/>
      <c r="F15" s="19"/>
      <c r="G15" s="20"/>
      <c r="H15" s="19"/>
      <c r="I15" s="43"/>
      <c r="J15" s="48"/>
      <c r="K15" s="25"/>
      <c r="L15" s="25"/>
      <c r="M15" s="45"/>
      <c r="N15" s="46"/>
      <c r="O15" s="46"/>
      <c r="P15" s="46"/>
      <c r="Q15" s="56"/>
      <c r="R15" s="56"/>
      <c r="S15" s="56"/>
      <c r="T15" s="56"/>
      <c r="U15" s="56"/>
      <c r="V15" s="56"/>
      <c r="W15" s="25"/>
    </row>
    <row r="16" spans="1:23" ht="15" x14ac:dyDescent="0.2">
      <c r="A16" s="25"/>
      <c r="B16" s="17"/>
      <c r="C16" s="18"/>
      <c r="D16" s="19"/>
      <c r="E16" s="20"/>
      <c r="F16" s="19"/>
      <c r="G16" s="20"/>
      <c r="H16" s="19"/>
      <c r="I16" s="43"/>
      <c r="J16" s="48"/>
      <c r="K16" s="25"/>
      <c r="L16" s="25"/>
      <c r="M16" s="45"/>
      <c r="N16" s="46"/>
      <c r="O16" s="46"/>
      <c r="P16" s="46"/>
      <c r="Q16" s="56"/>
      <c r="R16" s="56"/>
      <c r="S16" s="56"/>
      <c r="T16" s="56"/>
      <c r="U16" s="56"/>
      <c r="V16" s="56"/>
      <c r="W16" s="25"/>
    </row>
  </sheetData>
  <mergeCells count="40">
    <mergeCell ref="A1:V1"/>
    <mergeCell ref="A2:E2"/>
    <mergeCell ref="G2:J2"/>
    <mergeCell ref="L2:N2"/>
    <mergeCell ref="P2:V2"/>
    <mergeCell ref="B14:C14"/>
    <mergeCell ref="J14:M14"/>
    <mergeCell ref="P14:Q14"/>
    <mergeCell ref="S14:W14"/>
    <mergeCell ref="E3:E6"/>
    <mergeCell ref="E7:E10"/>
    <mergeCell ref="F3:F6"/>
    <mergeCell ref="F7:F10"/>
    <mergeCell ref="G3:G6"/>
    <mergeCell ref="G7:G10"/>
    <mergeCell ref="H3:H6"/>
    <mergeCell ref="H7:H10"/>
    <mergeCell ref="I3:I6"/>
    <mergeCell ref="I7:I10"/>
    <mergeCell ref="J3:J6"/>
    <mergeCell ref="A3:A6"/>
    <mergeCell ref="B3:B6"/>
    <mergeCell ref="C3:C6"/>
    <mergeCell ref="D3:D6"/>
    <mergeCell ref="D7:D10"/>
    <mergeCell ref="K5:K6"/>
    <mergeCell ref="L5:L6"/>
    <mergeCell ref="P5:P6"/>
    <mergeCell ref="Q3:Q4"/>
    <mergeCell ref="Q5:Q6"/>
    <mergeCell ref="K3:P3"/>
    <mergeCell ref="U3:U4"/>
    <mergeCell ref="U5:U6"/>
    <mergeCell ref="V3:V6"/>
    <mergeCell ref="R3:R4"/>
    <mergeCell ref="R5:R6"/>
    <mergeCell ref="S3:S4"/>
    <mergeCell ref="S5:S6"/>
    <mergeCell ref="T3:T4"/>
    <mergeCell ref="T5:T6"/>
  </mergeCells>
  <pageMargins left="0" right="0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BZC P-II</vt:lpstr>
      <vt:lpstr>II BZC IV A</vt:lpstr>
      <vt:lpstr>II BZC IV B</vt:lpstr>
      <vt:lpstr>III BZC 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CIA - Copy.xlsx</dc:title>
  <dc:creator>Win</dc:creator>
  <cp:lastModifiedBy>HOME</cp:lastModifiedBy>
  <cp:lastPrinted>2022-05-21T05:45:00Z</cp:lastPrinted>
  <dcterms:created xsi:type="dcterms:W3CDTF">2022-05-20T15:05:00Z</dcterms:created>
  <dcterms:modified xsi:type="dcterms:W3CDTF">2023-09-01T14:19:54Z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2326D20BCC41442297DEC908D70CD63A</vt:lpwstr>
  </property>
  <property fmtid="{D5CDD505-2E9C-101B-9397-08002B2CF9AE}" pid="3" name="KSOProductBuildVer">
    <vt:lpwstr>1033-11.2.0.11513</vt:lpwstr>
  </property>
</Properties>
</file>